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660" windowWidth="19320" windowHeight="9510" firstSheet="1" activeTab="1"/>
  </bookViews>
  <sheets>
    <sheet name="01" sheetId="1" state="hidden" r:id="rId1"/>
    <sheet name="Лист 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#REF!</definedName>
    <definedName name="\a" localSheetId="1">#REF!</definedName>
    <definedName name="\a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0">#REF!</definedName>
    <definedName name="\o" localSheetId="1">#REF!</definedName>
    <definedName name="\o">#REF!</definedName>
    <definedName name="_SP1" localSheetId="0">[1]FES!#REF!</definedName>
    <definedName name="_SP1" localSheetId="1">[1]FES!#REF!</definedName>
    <definedName name="_SP1">[1]FES!#REF!</definedName>
    <definedName name="_SP10" localSheetId="0">[1]FES!#REF!</definedName>
    <definedName name="_SP10" localSheetId="1">[1]FES!#REF!</definedName>
    <definedName name="_SP10">[1]FES!#REF!</definedName>
    <definedName name="_SP11" localSheetId="0">[1]FES!#REF!</definedName>
    <definedName name="_SP11" localSheetId="1">[1]FES!#REF!</definedName>
    <definedName name="_SP11">[1]FES!#REF!</definedName>
    <definedName name="_SP12" localSheetId="0">[1]FES!#REF!</definedName>
    <definedName name="_SP12" localSheetId="1">[1]FES!#REF!</definedName>
    <definedName name="_SP12">[1]FES!#REF!</definedName>
    <definedName name="_SP13" localSheetId="0">[1]FES!#REF!</definedName>
    <definedName name="_SP13" localSheetId="1">[1]FES!#REF!</definedName>
    <definedName name="_SP13">[1]FES!#REF!</definedName>
    <definedName name="_SP14" localSheetId="0">[1]FES!#REF!</definedName>
    <definedName name="_SP14" localSheetId="1">[1]FES!#REF!</definedName>
    <definedName name="_SP14">[1]FES!#REF!</definedName>
    <definedName name="_SP15" localSheetId="0">[1]FES!#REF!</definedName>
    <definedName name="_SP15" localSheetId="1">[1]FES!#REF!</definedName>
    <definedName name="_SP15">[1]FES!#REF!</definedName>
    <definedName name="_SP16" localSheetId="0">[1]FES!#REF!</definedName>
    <definedName name="_SP16" localSheetId="1">[1]FES!#REF!</definedName>
    <definedName name="_SP16">[1]FES!#REF!</definedName>
    <definedName name="_SP17" localSheetId="0">[1]FES!#REF!</definedName>
    <definedName name="_SP17" localSheetId="1">[1]FES!#REF!</definedName>
    <definedName name="_SP17">[1]FES!#REF!</definedName>
    <definedName name="_SP18" localSheetId="0">[1]FES!#REF!</definedName>
    <definedName name="_SP18" localSheetId="1">[1]FES!#REF!</definedName>
    <definedName name="_SP18">[1]FES!#REF!</definedName>
    <definedName name="_SP19" localSheetId="0">[1]FES!#REF!</definedName>
    <definedName name="_SP19" localSheetId="1">[1]FES!#REF!</definedName>
    <definedName name="_SP19">[1]FES!#REF!</definedName>
    <definedName name="_SP2" localSheetId="0">[1]FES!#REF!</definedName>
    <definedName name="_SP2" localSheetId="1">[1]FES!#REF!</definedName>
    <definedName name="_SP2">[1]FES!#REF!</definedName>
    <definedName name="_SP20" localSheetId="0">[1]FES!#REF!</definedName>
    <definedName name="_SP20" localSheetId="1">[1]FES!#REF!</definedName>
    <definedName name="_SP20">[1]FES!#REF!</definedName>
    <definedName name="_SP3" localSheetId="0">[1]FES!#REF!</definedName>
    <definedName name="_SP3" localSheetId="1">[1]FES!#REF!</definedName>
    <definedName name="_SP3">[1]FES!#REF!</definedName>
    <definedName name="_SP4" localSheetId="0">[1]FES!#REF!</definedName>
    <definedName name="_SP4" localSheetId="1">[1]FES!#REF!</definedName>
    <definedName name="_SP4">[1]FES!#REF!</definedName>
    <definedName name="_SP5" localSheetId="0">[1]FES!#REF!</definedName>
    <definedName name="_SP5" localSheetId="1">[1]FES!#REF!</definedName>
    <definedName name="_SP5">[1]FES!#REF!</definedName>
    <definedName name="_SP7" localSheetId="0">[1]FES!#REF!</definedName>
    <definedName name="_SP7" localSheetId="1">[1]FES!#REF!</definedName>
    <definedName name="_SP7">[1]FES!#REF!</definedName>
    <definedName name="_SP8" localSheetId="0">[1]FES!#REF!</definedName>
    <definedName name="_SP8" localSheetId="1">[1]FES!#REF!</definedName>
    <definedName name="_SP8">[1]FES!#REF!</definedName>
    <definedName name="_SP9" localSheetId="0">[1]FES!#REF!</definedName>
    <definedName name="_SP9" localSheetId="1">[1]FES!#REF!</definedName>
    <definedName name="_SP9">[1]FES!#REF!</definedName>
    <definedName name="_xlnm._FilterDatabase" localSheetId="0" hidden="1">'01'!$A$4:$I$57</definedName>
    <definedName name="BALEE_PROT" localSheetId="0">'[2]Баланс ээ'!$G$22:$J$22,'[2]Баланс ээ'!$G$20:$J$20,'[2]Баланс ээ'!$G$11:$J$18,'[2]Баланс ээ'!$G$24:$J$28</definedName>
    <definedName name="BALEE_PROT">'[2]Баланс ээ'!$G$22:$J$22,'[2]Баланс ээ'!$G$20:$J$20,'[2]Баланс ээ'!$G$11:$J$18,'[2]Баланс ээ'!$G$24:$J$28</definedName>
    <definedName name="BALM_PROT" localSheetId="0">'[2]Баланс мощности'!$G$20:$J$20,'[2]Баланс мощности'!$G$22:$J$22,'[2]Баланс мощности'!$G$24:$J$28,'[2]Баланс мощности'!$G$11:$J$18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 localSheetId="0">'01'!CompOt</definedName>
    <definedName name="CompOt">[0]!CompOt</definedName>
    <definedName name="CompRas" localSheetId="0">'01'!CompRas</definedName>
    <definedName name="CompRas">[0]!CompRas</definedName>
    <definedName name="CUR_VER" localSheetId="0">[3]Заголовок!$B$21</definedName>
    <definedName name="CUR_VER">[3]Заголовок!$B$21</definedName>
    <definedName name="DATA" localSheetId="0">#REF!</definedName>
    <definedName name="DATA" localSheetId="1">#REF!</definedName>
    <definedName name="DATA">#REF!</definedName>
    <definedName name="DATE" localSheetId="0">#REF!</definedName>
    <definedName name="DATE" localSheetId="1">#REF!</definedName>
    <definedName name="DATE">#REF!</definedName>
    <definedName name="Down_range" localSheetId="0">#REF!</definedName>
    <definedName name="Down_range" localSheetId="1">#REF!</definedName>
    <definedName name="Down_range">#REF!</definedName>
    <definedName name="ESO_PROT" localSheetId="0">[2]ЭСО!$G$41:$H$43,[2]ЭСО!$G$47:$H$50,[2]ЭСО!$G$8:$H$9,'01'!P1_ESO_PROT</definedName>
    <definedName name="ESO_PROT">[2]ЭСО!$G$41:$H$43,[2]ЭСО!$G$47:$H$50,[2]ЭСО!$G$8:$H$9,P1_ESO_PROT</definedName>
    <definedName name="ESOcom" localSheetId="0">[2]Справочники!#REF!</definedName>
    <definedName name="ESOcom" localSheetId="1">[2]Справочники!#REF!</definedName>
    <definedName name="ESOcom">[2]Справочники!#REF!</definedName>
    <definedName name="ew" localSheetId="0">'01'!ew</definedName>
    <definedName name="ew">[0]!ew</definedName>
    <definedName name="fg" localSheetId="0">'01'!fg</definedName>
    <definedName name="fg">[0]!fg</definedName>
    <definedName name="k" localSheetId="0">'01'!k</definedName>
    <definedName name="k">[0]!k</definedName>
    <definedName name="MO" localSheetId="0">#REF!</definedName>
    <definedName name="MO" localSheetId="1">#REF!</definedName>
    <definedName name="MO">#REF!</definedName>
    <definedName name="NOM" localSheetId="0">#REF!</definedName>
    <definedName name="NOM" localSheetId="1">#REF!</definedName>
    <definedName name="NOM">#REF!</definedName>
    <definedName name="NSRF" localSheetId="0">#REF!</definedName>
    <definedName name="NSRF" localSheetId="1">#REF!</definedName>
    <definedName name="NSRF">#REF!</definedName>
    <definedName name="OKTMO" localSheetId="0">#REF!</definedName>
    <definedName name="OKTMO" localSheetId="1">#REF!</definedName>
    <definedName name="OKTMO">#REF!</definedName>
    <definedName name="P1_ESO_PROT" localSheetId="0" hidden="1">[2]ЭСО!$G$11:$H$12,[2]ЭСО!$G$14:$H$15,[2]ЭСО!$G$17:$H$21,[2]ЭСО!$G$25:$H$25,[2]ЭСО!$G$27:$H$29,[2]ЭСО!$G$31:$H$32,[2]ЭСО!$G$35:$H$36,[2]ЭСО!$G$39:$H$39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localSheetId="0" hidden="1">[2]сбыт!$G$41:$AB$43,[2]сбыт!$G$39:$AB$39,[2]сбыт!$G$35:$AB$36,[2]сбыт!$G$31:$AB$32,[2]сбыт!$G$27:$AB$29,[2]сбыт!$G$25:$AB$25,[2]сбыт!$G$17:$AB$21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localSheetId="0" hidden="1">'[2]Рег генер'!$F$30:$F$33,'[2]Рег генер'!$F$35:$F$40,'[2]Рег генер'!$F$42:$F$42,'[2]Рег генер'!$F$44:$F$44,'[2]Рег генер'!$F$46:$F$46,'[2]Рег генер'!$F$48:$F$48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localSheetId="0" hidden="1">'[2]Рег генер'!$F$18:$F$23,'[2]Рег генер'!$F$25:$F$26,'[2]Рег генер'!$F$28:$F$28,'[2]Рег генер'!$F$30:$F$32,'[2]Рег генер'!$F$35:$F$39,'[2]Рег генер'!$F$42:$F$42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localSheetId="1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localSheetId="0" hidden="1">'[4]сети 2007'!$G$11:$CC$12,'[4]сети 2007'!$G$14:$CC$15,'[4]сети 2007'!$G$17:$CC$21,'[4]сети 2007'!$G$25:$CC$25,'[4]сети 2007'!$G$27:$CC$29,'[4]сети 2007'!$G$31:$CC$32,'[4]сети 2007'!$G$35:$CC$36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 localSheetId="1">P1_T2.1?Protection</definedName>
    <definedName name="P6_T2.1?Protection">P1_T2.1?Protection</definedName>
    <definedName name="REG_PROT" localSheetId="0">[2]regs!$H$18:$H$23,[2]regs!$H$25:$H$26,[2]regs!$H$28:$H$28,[2]regs!$H$30:$H$32,[2]regs!$H$35:$H$39,[2]regs!$H$46:$H$46,[2]regs!$H$13:$H$16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 localSheetId="1">#REF!</definedName>
    <definedName name="REGUL">#REF!</definedName>
    <definedName name="S1_" localSheetId="0">#REF!</definedName>
    <definedName name="S1_" localSheetId="1">#REF!</definedName>
    <definedName name="S1_">#REF!</definedName>
    <definedName name="S10_" localSheetId="0">#REF!</definedName>
    <definedName name="S10_" localSheetId="1">#REF!</definedName>
    <definedName name="S10_">#REF!</definedName>
    <definedName name="S11_" localSheetId="0">#REF!</definedName>
    <definedName name="S11_" localSheetId="1">#REF!</definedName>
    <definedName name="S11_">#REF!</definedName>
    <definedName name="S12_" localSheetId="0">#REF!</definedName>
    <definedName name="S12_" localSheetId="1">#REF!</definedName>
    <definedName name="S12_">#REF!</definedName>
    <definedName name="S13_" localSheetId="0">#REF!</definedName>
    <definedName name="S13_" localSheetId="1">#REF!</definedName>
    <definedName name="S13_">#REF!</definedName>
    <definedName name="S14_" localSheetId="0">#REF!</definedName>
    <definedName name="S14_" localSheetId="1">#REF!</definedName>
    <definedName name="S14_">#REF!</definedName>
    <definedName name="S15_" localSheetId="0">#REF!</definedName>
    <definedName name="S15_" localSheetId="1">#REF!</definedName>
    <definedName name="S15_">#REF!</definedName>
    <definedName name="S16_" localSheetId="0">#REF!</definedName>
    <definedName name="S16_" localSheetId="1">#REF!</definedName>
    <definedName name="S16_">#REF!</definedName>
    <definedName name="S17_" localSheetId="0">#REF!</definedName>
    <definedName name="S17_" localSheetId="1">#REF!</definedName>
    <definedName name="S17_">#REF!</definedName>
    <definedName name="S18_" localSheetId="0">#REF!</definedName>
    <definedName name="S18_" localSheetId="1">#REF!</definedName>
    <definedName name="S18_">#REF!</definedName>
    <definedName name="S19_" localSheetId="0">#REF!</definedName>
    <definedName name="S19_" localSheetId="1">#REF!</definedName>
    <definedName name="S19_">#REF!</definedName>
    <definedName name="S2_" localSheetId="0">#REF!</definedName>
    <definedName name="S2_" localSheetId="1">#REF!</definedName>
    <definedName name="S2_">#REF!</definedName>
    <definedName name="S20_" localSheetId="0">#REF!</definedName>
    <definedName name="S20_" localSheetId="1">#REF!</definedName>
    <definedName name="S20_">#REF!</definedName>
    <definedName name="S3_" localSheetId="0">#REF!</definedName>
    <definedName name="S3_" localSheetId="1">#REF!</definedName>
    <definedName name="S3_">#REF!</definedName>
    <definedName name="S4_" localSheetId="0">#REF!</definedName>
    <definedName name="S4_" localSheetId="1">#REF!</definedName>
    <definedName name="S4_">#REF!</definedName>
    <definedName name="S5_" localSheetId="0">#REF!</definedName>
    <definedName name="S5_" localSheetId="1">#REF!</definedName>
    <definedName name="S5_">#REF!</definedName>
    <definedName name="S6_" localSheetId="0">#REF!</definedName>
    <definedName name="S6_" localSheetId="1">#REF!</definedName>
    <definedName name="S6_">#REF!</definedName>
    <definedName name="S7_" localSheetId="0">#REF!</definedName>
    <definedName name="S7_" localSheetId="1">#REF!</definedName>
    <definedName name="S7_">#REF!</definedName>
    <definedName name="S8_" localSheetId="0">#REF!</definedName>
    <definedName name="S8_" localSheetId="1">#REF!</definedName>
    <definedName name="S8_">#REF!</definedName>
    <definedName name="S9_" localSheetId="0">#REF!</definedName>
    <definedName name="S9_" localSheetId="1">#REF!</definedName>
    <definedName name="S9_">#REF!</definedName>
    <definedName name="SBT_PROT" localSheetId="0">[2]сбыт!$G$14:$AB$15,[2]сбыт!$G$8:$AB$9,[2]сбыт!$G$11:$AB$12,[2]сбыт!$G$47:$AB$50,'01'!P1_SBT_PROT</definedName>
    <definedName name="SBT_PROT">[2]сбыт!$G$14:$AB$15,[2]сбыт!$G$8:$AB$9,[2]сбыт!$G$11:$AB$12,[2]сбыт!$G$47:$AB$50,P1_SBT_PROT</definedName>
    <definedName name="SCOPE_FLOAD" localSheetId="0">'[2]Рег генер'!$F$13:$F$28,'01'!P1_SCOPE_FLOAD</definedName>
    <definedName name="SCOPE_FLOAD">'[2]Рег генер'!$F$13:$F$28,P1_SCOPE_FLOAD</definedName>
    <definedName name="SCOPE_FRML" localSheetId="0">'[2]Рег генер'!$F$46:$F$46,'[2]Рег генер'!$F$13:$F$16,'01'!P1_SCOPE_FRML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2007'!$G$47:$CC$50,'01'!P1_SET_PROT</definedName>
    <definedName name="SET_PROT" localSheetId="1">'[4]сети 2007'!$G$17:$CC$21,'[4]сети 2007'!$G$14:$CC$15,'[4]сети 2007'!$G$11:$CC$12,'[4]сети 2007'!$G$8:$CC$9,'[4]сети 2007'!$G$47:$CC$50,'Лист 1'!P1_SET_PROT</definedName>
    <definedName name="SET_PROT">'[4]сети 2007'!$G$17:$CC$21,'[4]сети 2007'!$G$14:$CC$15,'[4]сети 2007'!$G$11:$CC$12,'[4]сети 2007'!$G$8:$CC$9,'[4]сети 2007'!$G$47:$CC$50,P1_SET_PROT</definedName>
    <definedName name="SET_PRT" localSheetId="0">'[4]сети 2007'!$G$39:$CC$39,'[4]сети 2007'!$G$41:$CC$43,'[4]сети 2007'!$G$47:$CC$50,'[4]сети 2007'!$G$8:$CC$9,'01'!P1_SET_PRT</definedName>
    <definedName name="SET_PRT">'[4]сети 2007'!$G$39:$CC$39,'[4]сети 2007'!$G$41:$CC$43,'[4]сети 2007'!$G$47:$CC$50,'[4]сети 2007'!$G$8:$CC$9,P1_SET_PRT</definedName>
    <definedName name="SETcom" localSheetId="0">[2]Справочники!$E$8:$E$26,[2]Справочники!$E$28:$E$81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 localSheetId="1">[2]Справочники!$E$3,[2]Справочники!#REF!</definedName>
    <definedName name="SPR_PROT">[2]Справочники!$E$3,[2]Справочники!#REF!</definedName>
    <definedName name="T2.1?Protection" localSheetId="0">'01'!P6_T2.1?Protection</definedName>
    <definedName name="T2.1?Protection" localSheetId="1">'Лист 1'!P6_T2.1?Protection</definedName>
    <definedName name="T2.1?Protection">P6_T2.1?Protection</definedName>
    <definedName name="T2?Protection" localSheetId="0">P1_T2?Protection,P2_T2?Protection</definedName>
    <definedName name="T2?Protection" localSheetId="1">P1_T2?Protection,P2_T2?Protection</definedName>
    <definedName name="T2?Protection">P1_T2?Protection,P2_T2?Protection</definedName>
    <definedName name="T2_DiapProt" localSheetId="0">P1_T2_DiapProt,P2_T2_DiapProt</definedName>
    <definedName name="T2_DiapProt" localSheetId="1">P1_T2_DiapProt,P2_T2_DiapProt</definedName>
    <definedName name="T2_DiapProt">P1_T2_DiapProt,P2_T2_DiapProt</definedName>
    <definedName name="TCO" localSheetId="0">[2]ЭСО!$G$41:$H$43,[2]ЭСО!$G$47:$H$50,[2]ЭСО!$G$8:$H$9,'01'!P1_ESO_PROT</definedName>
    <definedName name="TCO">[2]ЭСО!$G$41:$H$43,[2]ЭСО!$G$47:$H$50,[2]ЭСО!$G$8:$H$9,P1_ESO_PROT</definedName>
    <definedName name="VDOC" localSheetId="0">#REF!</definedName>
    <definedName name="VDOC" localSheetId="1">#REF!</definedName>
    <definedName name="VDOC">#REF!</definedName>
    <definedName name="авп" localSheetId="0">'01'!авп</definedName>
    <definedName name="авп">[0]!авп</definedName>
    <definedName name="апр" localSheetId="0">'01'!апр</definedName>
    <definedName name="апр">[0]!апр</definedName>
    <definedName name="БС">[5]Справочники!$A$4:$A$6</definedName>
    <definedName name="в23ё" localSheetId="0">'01'!в23ё</definedName>
    <definedName name="в23ё">[0]!в23ё</definedName>
    <definedName name="вв" localSheetId="0">'01'!вв</definedName>
    <definedName name="вв">[0]!вв</definedName>
    <definedName name="второй" localSheetId="0">#REF!</definedName>
    <definedName name="второй" localSheetId="1">#REF!</definedName>
    <definedName name="второй">#REF!</definedName>
    <definedName name="д" localSheetId="1">#REF!</definedName>
    <definedName name="д">#REF!</definedName>
    <definedName name="дата" localSheetId="0">#REF!</definedName>
    <definedName name="дата" localSheetId="1">#REF!</definedName>
    <definedName name="дата">#REF!</definedName>
    <definedName name="ДРУГОЕ">[6]Справочники!$A$26:$A$28</definedName>
    <definedName name="_xlnm.Print_Titles" localSheetId="0">'01'!$4:$6</definedName>
    <definedName name="й" localSheetId="0">'01'!й</definedName>
    <definedName name="й">[0]!й</definedName>
    <definedName name="йй" localSheetId="0">'01'!йй</definedName>
    <definedName name="йй">[0]!йй</definedName>
    <definedName name="Исполн">[7]Data!$A$31</definedName>
    <definedName name="ке" localSheetId="0">'01'!ке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 localSheetId="0">'01'!ллллш</definedName>
    <definedName name="ллллш">[0]!ллллш</definedName>
    <definedName name="МР" localSheetId="0">#REF!</definedName>
    <definedName name="МР" localSheetId="1">#REF!</definedName>
    <definedName name="МР">#REF!</definedName>
    <definedName name="мым" localSheetId="0">'01'!мым</definedName>
    <definedName name="мым">[0]!мым</definedName>
    <definedName name="Новоуренг.Авиаотряд" localSheetId="0">P1_T2.1?Protection</definedName>
    <definedName name="Новоуренг.Авиаотряд" localSheetId="1">P1_T2.1?Protection</definedName>
    <definedName name="Новоуренг.Авиаотряд">P1_T2.1?Protection</definedName>
    <definedName name="_xlnm.Print_Area" localSheetId="0">'01'!$A$1:$H$897</definedName>
    <definedName name="окрг1">[7]Data!$C$29</definedName>
    <definedName name="павапп" localSheetId="0">'01'!павапп</definedName>
    <definedName name="павапп">[0]!павапп</definedName>
    <definedName name="первый" localSheetId="0">#REF!</definedName>
    <definedName name="первый" localSheetId="1">#REF!</definedName>
    <definedName name="первый">#REF!</definedName>
    <definedName name="ПЭ">[6]Справочники!$A$10:$A$12</definedName>
    <definedName name="РГК">[6]Справочники!$A$4:$A$4</definedName>
    <definedName name="с" localSheetId="0">'01'!с</definedName>
    <definedName name="с">[0]!с</definedName>
    <definedName name="Сентябрь" localSheetId="0">'01'!Сентябрь</definedName>
    <definedName name="Сентябрь">[0]!Сентябрь</definedName>
    <definedName name="сс" localSheetId="0">'01'!сс</definedName>
    <definedName name="сс">[0]!сс</definedName>
    <definedName name="сссс" localSheetId="0">'01'!сссс</definedName>
    <definedName name="сссс">[0]!сссс</definedName>
    <definedName name="ссы" localSheetId="0">'01'!ссы</definedName>
    <definedName name="ссы">[0]!ссы</definedName>
    <definedName name="т" localSheetId="0">'01'!т</definedName>
    <definedName name="т">[0]!т</definedName>
    <definedName name="третий" localSheetId="0">#REF!</definedName>
    <definedName name="третий" localSheetId="1">#REF!</definedName>
    <definedName name="третий">#REF!</definedName>
    <definedName name="у" localSheetId="0">'01'!у</definedName>
    <definedName name="у">[0]!у</definedName>
    <definedName name="УГОЛЬ">[6]Справочники!$A$19:$A$21</definedName>
    <definedName name="ц" localSheetId="0">'01'!ц</definedName>
    <definedName name="ц">[0]!ц</definedName>
    <definedName name="цу" localSheetId="0">'01'!цу</definedName>
    <definedName name="цу">[0]!цу</definedName>
    <definedName name="четвертый" localSheetId="0">#REF!</definedName>
    <definedName name="четвертый" localSheetId="1">#REF!</definedName>
    <definedName name="четвертый">#REF!</definedName>
    <definedName name="ыв" localSheetId="0">'01'!ыв</definedName>
    <definedName name="ыв">[0]!ыв</definedName>
    <definedName name="ыыыы" localSheetId="0">'01'!ыыыы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G15" i="17" l="1"/>
  <c r="H374" i="1" l="1"/>
  <c r="H373" i="1"/>
  <c r="H372" i="1"/>
  <c r="B372" i="1"/>
  <c r="H371" i="1"/>
  <c r="H370" i="1" s="1"/>
  <c r="G370" i="1"/>
  <c r="F370" i="1"/>
  <c r="E370" i="1"/>
  <c r="D370" i="1"/>
  <c r="I369" i="1"/>
  <c r="H369" i="1"/>
  <c r="G368" i="1"/>
  <c r="F368" i="1"/>
  <c r="E368" i="1"/>
  <c r="D368" i="1"/>
  <c r="H368" i="1" s="1"/>
  <c r="B367" i="1"/>
  <c r="I366" i="1"/>
  <c r="H366" i="1"/>
  <c r="B366" i="1"/>
  <c r="H365" i="1"/>
  <c r="I365" i="1" s="1"/>
  <c r="G364" i="1"/>
  <c r="F364" i="1"/>
  <c r="E364" i="1"/>
  <c r="D364" i="1"/>
  <c r="H363" i="1"/>
  <c r="I363" i="1" s="1"/>
  <c r="G362" i="1"/>
  <c r="F362" i="1"/>
  <c r="E362" i="1"/>
  <c r="D362" i="1"/>
  <c r="H362" i="1" s="1"/>
  <c r="B361" i="1"/>
  <c r="H360" i="1"/>
  <c r="I360" i="1" s="1"/>
  <c r="B360" i="1"/>
  <c r="H359" i="1"/>
  <c r="I359" i="1" s="1"/>
  <c r="H358" i="1"/>
  <c r="G358" i="1"/>
  <c r="F358" i="1"/>
  <c r="E358" i="1"/>
  <c r="D358" i="1"/>
  <c r="H357" i="1"/>
  <c r="I357" i="1" s="1"/>
  <c r="G356" i="1"/>
  <c r="F356" i="1"/>
  <c r="E356" i="1"/>
  <c r="D356" i="1"/>
  <c r="H356" i="1" s="1"/>
  <c r="B355" i="1"/>
  <c r="H354" i="1"/>
  <c r="I354" i="1" s="1"/>
  <c r="B354" i="1"/>
  <c r="I353" i="1"/>
  <c r="H353" i="1"/>
  <c r="H352" i="1"/>
  <c r="G352" i="1"/>
  <c r="F352" i="1"/>
  <c r="E352" i="1"/>
  <c r="D352" i="1"/>
  <c r="I351" i="1"/>
  <c r="H351" i="1"/>
  <c r="G350" i="1"/>
  <c r="F350" i="1"/>
  <c r="E350" i="1"/>
  <c r="D350" i="1"/>
  <c r="H350" i="1" s="1"/>
  <c r="B349" i="1"/>
  <c r="I348" i="1"/>
  <c r="H348" i="1"/>
  <c r="B348" i="1"/>
  <c r="I347" i="1"/>
  <c r="H347" i="1"/>
  <c r="H346" i="1" s="1"/>
  <c r="G346" i="1"/>
  <c r="F346" i="1"/>
  <c r="E346" i="1"/>
  <c r="D346" i="1"/>
  <c r="I345" i="1"/>
  <c r="H345" i="1"/>
  <c r="G344" i="1"/>
  <c r="F344" i="1"/>
  <c r="E344" i="1"/>
  <c r="D344" i="1"/>
  <c r="H344" i="1" s="1"/>
  <c r="B343" i="1"/>
  <c r="I342" i="1"/>
  <c r="H342" i="1"/>
  <c r="B342" i="1"/>
  <c r="H341" i="1"/>
  <c r="I341" i="1" s="1"/>
  <c r="G340" i="1"/>
  <c r="F340" i="1"/>
  <c r="E340" i="1"/>
  <c r="D340" i="1"/>
  <c r="H339" i="1"/>
  <c r="I339" i="1" s="1"/>
  <c r="G338" i="1"/>
  <c r="F338" i="1"/>
  <c r="E338" i="1"/>
  <c r="D338" i="1"/>
  <c r="H338" i="1" s="1"/>
  <c r="B337" i="1"/>
  <c r="H336" i="1"/>
  <c r="I336" i="1" s="1"/>
  <c r="B336" i="1"/>
  <c r="H335" i="1"/>
  <c r="I335" i="1" s="1"/>
  <c r="H334" i="1"/>
  <c r="G334" i="1"/>
  <c r="F334" i="1"/>
  <c r="E334" i="1"/>
  <c r="D334" i="1"/>
  <c r="H333" i="1"/>
  <c r="I333" i="1" s="1"/>
  <c r="G332" i="1"/>
  <c r="F332" i="1"/>
  <c r="E332" i="1"/>
  <c r="D332" i="1"/>
  <c r="H332" i="1" s="1"/>
  <c r="B331" i="1"/>
  <c r="H330" i="1"/>
  <c r="I330" i="1" s="1"/>
  <c r="B330" i="1"/>
  <c r="I329" i="1"/>
  <c r="H329" i="1"/>
  <c r="H328" i="1"/>
  <c r="G328" i="1"/>
  <c r="F328" i="1"/>
  <c r="E328" i="1"/>
  <c r="D328" i="1"/>
  <c r="I327" i="1"/>
  <c r="H327" i="1"/>
  <c r="G326" i="1"/>
  <c r="F326" i="1"/>
  <c r="E326" i="1"/>
  <c r="D326" i="1"/>
  <c r="H326" i="1" s="1"/>
  <c r="B325" i="1"/>
  <c r="I324" i="1"/>
  <c r="H324" i="1"/>
  <c r="B324" i="1"/>
  <c r="I323" i="1"/>
  <c r="H323" i="1"/>
  <c r="H322" i="1" s="1"/>
  <c r="G322" i="1"/>
  <c r="F322" i="1"/>
  <c r="E322" i="1"/>
  <c r="D322" i="1"/>
  <c r="I321" i="1"/>
  <c r="H321" i="1"/>
  <c r="G320" i="1"/>
  <c r="F320" i="1"/>
  <c r="E320" i="1"/>
  <c r="D320" i="1"/>
  <c r="H320" i="1" s="1"/>
  <c r="B319" i="1"/>
  <c r="I318" i="1"/>
  <c r="H318" i="1"/>
  <c r="B318" i="1"/>
  <c r="H317" i="1"/>
  <c r="I317" i="1" s="1"/>
  <c r="G316" i="1"/>
  <c r="F316" i="1"/>
  <c r="E316" i="1"/>
  <c r="D316" i="1"/>
  <c r="H315" i="1"/>
  <c r="I315" i="1" s="1"/>
  <c r="G314" i="1"/>
  <c r="F314" i="1"/>
  <c r="E314" i="1"/>
  <c r="D314" i="1"/>
  <c r="H314" i="1" s="1"/>
  <c r="B313" i="1"/>
  <c r="H312" i="1"/>
  <c r="I312" i="1" s="1"/>
  <c r="B312" i="1"/>
  <c r="H311" i="1"/>
  <c r="I311" i="1" s="1"/>
  <c r="H310" i="1"/>
  <c r="G310" i="1"/>
  <c r="F310" i="1"/>
  <c r="E310" i="1"/>
  <c r="D310" i="1"/>
  <c r="H309" i="1"/>
  <c r="I309" i="1" s="1"/>
  <c r="G308" i="1"/>
  <c r="F308" i="1"/>
  <c r="E308" i="1"/>
  <c r="D308" i="1"/>
  <c r="H308" i="1" s="1"/>
  <c r="B307" i="1"/>
  <c r="H306" i="1"/>
  <c r="I306" i="1" s="1"/>
  <c r="B306" i="1"/>
  <c r="I305" i="1"/>
  <c r="H305" i="1"/>
  <c r="H304" i="1"/>
  <c r="G304" i="1"/>
  <c r="F304" i="1"/>
  <c r="E304" i="1"/>
  <c r="D304" i="1"/>
  <c r="I303" i="1"/>
  <c r="H303" i="1"/>
  <c r="G302" i="1"/>
  <c r="F302" i="1"/>
  <c r="E302" i="1"/>
  <c r="D302" i="1"/>
  <c r="H302" i="1" s="1"/>
  <c r="B301" i="1"/>
  <c r="I300" i="1"/>
  <c r="H300" i="1"/>
  <c r="B300" i="1"/>
  <c r="I299" i="1"/>
  <c r="H299" i="1"/>
  <c r="H298" i="1" s="1"/>
  <c r="G298" i="1"/>
  <c r="F298" i="1"/>
  <c r="E298" i="1"/>
  <c r="D298" i="1"/>
  <c r="I297" i="1"/>
  <c r="H297" i="1"/>
  <c r="G296" i="1"/>
  <c r="F296" i="1"/>
  <c r="E296" i="1"/>
  <c r="D296" i="1"/>
  <c r="H296" i="1" s="1"/>
  <c r="B295" i="1"/>
  <c r="I294" i="1"/>
  <c r="H294" i="1"/>
  <c r="B294" i="1"/>
  <c r="H293" i="1"/>
  <c r="I293" i="1" s="1"/>
  <c r="G292" i="1"/>
  <c r="F292" i="1"/>
  <c r="E292" i="1"/>
  <c r="D292" i="1"/>
  <c r="H291" i="1"/>
  <c r="I291" i="1" s="1"/>
  <c r="G290" i="1"/>
  <c r="F290" i="1"/>
  <c r="E290" i="1"/>
  <c r="D290" i="1"/>
  <c r="H290" i="1" s="1"/>
  <c r="B289" i="1"/>
  <c r="H288" i="1"/>
  <c r="I288" i="1" s="1"/>
  <c r="B288" i="1"/>
  <c r="H287" i="1"/>
  <c r="I287" i="1" s="1"/>
  <c r="H286" i="1"/>
  <c r="G286" i="1"/>
  <c r="F286" i="1"/>
  <c r="E286" i="1"/>
  <c r="D286" i="1"/>
  <c r="H285" i="1"/>
  <c r="I285" i="1" s="1"/>
  <c r="G284" i="1"/>
  <c r="F284" i="1"/>
  <c r="E284" i="1"/>
  <c r="D284" i="1"/>
  <c r="H284" i="1" s="1"/>
  <c r="B283" i="1"/>
  <c r="H282" i="1"/>
  <c r="I282" i="1" s="1"/>
  <c r="B282" i="1"/>
  <c r="I281" i="1"/>
  <c r="H281" i="1"/>
  <c r="H280" i="1"/>
  <c r="G280" i="1"/>
  <c r="F280" i="1"/>
  <c r="E280" i="1"/>
  <c r="D280" i="1"/>
  <c r="I279" i="1"/>
  <c r="H279" i="1"/>
  <c r="G278" i="1"/>
  <c r="F278" i="1"/>
  <c r="E278" i="1"/>
  <c r="D278" i="1"/>
  <c r="H278" i="1" s="1"/>
  <c r="B277" i="1"/>
  <c r="I276" i="1"/>
  <c r="H276" i="1"/>
  <c r="B276" i="1"/>
  <c r="I275" i="1"/>
  <c r="H275" i="1"/>
  <c r="H274" i="1" s="1"/>
  <c r="G274" i="1"/>
  <c r="F274" i="1"/>
  <c r="E274" i="1"/>
  <c r="D274" i="1"/>
  <c r="I273" i="1"/>
  <c r="H273" i="1"/>
  <c r="G272" i="1"/>
  <c r="F272" i="1"/>
  <c r="E272" i="1"/>
  <c r="D272" i="1"/>
  <c r="H272" i="1" s="1"/>
  <c r="B271" i="1"/>
  <c r="I270" i="1"/>
  <c r="H270" i="1"/>
  <c r="B270" i="1"/>
  <c r="H269" i="1"/>
  <c r="I269" i="1" s="1"/>
  <c r="G268" i="1"/>
  <c r="F268" i="1"/>
  <c r="E268" i="1"/>
  <c r="D268" i="1"/>
  <c r="H267" i="1"/>
  <c r="I267" i="1" s="1"/>
  <c r="G266" i="1"/>
  <c r="F266" i="1"/>
  <c r="E266" i="1"/>
  <c r="D266" i="1"/>
  <c r="H266" i="1" s="1"/>
  <c r="B265" i="1"/>
  <c r="H264" i="1"/>
  <c r="I264" i="1" s="1"/>
  <c r="B264" i="1"/>
  <c r="H263" i="1"/>
  <c r="I263" i="1" s="1"/>
  <c r="H262" i="1"/>
  <c r="G262" i="1"/>
  <c r="F262" i="1"/>
  <c r="E262" i="1"/>
  <c r="D262" i="1"/>
  <c r="H261" i="1"/>
  <c r="I261" i="1" s="1"/>
  <c r="G260" i="1"/>
  <c r="F260" i="1"/>
  <c r="E260" i="1"/>
  <c r="D260" i="1"/>
  <c r="H260" i="1" s="1"/>
  <c r="B259" i="1"/>
  <c r="H258" i="1"/>
  <c r="I258" i="1" s="1"/>
  <c r="B258" i="1"/>
  <c r="I257" i="1"/>
  <c r="H257" i="1"/>
  <c r="H256" i="1"/>
  <c r="G256" i="1"/>
  <c r="F256" i="1"/>
  <c r="E256" i="1"/>
  <c r="D256" i="1"/>
  <c r="I255" i="1"/>
  <c r="H255" i="1"/>
  <c r="G254" i="1"/>
  <c r="F254" i="1"/>
  <c r="E254" i="1"/>
  <c r="D254" i="1"/>
  <c r="H254" i="1" s="1"/>
  <c r="B253" i="1"/>
  <c r="I252" i="1"/>
  <c r="H252" i="1"/>
  <c r="B252" i="1"/>
  <c r="I251" i="1"/>
  <c r="H251" i="1"/>
  <c r="H250" i="1" s="1"/>
  <c r="G250" i="1"/>
  <c r="F250" i="1"/>
  <c r="E250" i="1"/>
  <c r="D250" i="1"/>
  <c r="I249" i="1"/>
  <c r="H249" i="1"/>
  <c r="G248" i="1"/>
  <c r="F248" i="1"/>
  <c r="E248" i="1"/>
  <c r="D248" i="1"/>
  <c r="H248" i="1" s="1"/>
  <c r="B247" i="1"/>
  <c r="I246" i="1"/>
  <c r="H246" i="1"/>
  <c r="B246" i="1"/>
  <c r="H245" i="1"/>
  <c r="I245" i="1" s="1"/>
  <c r="G244" i="1"/>
  <c r="F244" i="1"/>
  <c r="E244" i="1"/>
  <c r="D244" i="1"/>
  <c r="H243" i="1"/>
  <c r="I243" i="1" s="1"/>
  <c r="G242" i="1"/>
  <c r="F242" i="1"/>
  <c r="E242" i="1"/>
  <c r="D242" i="1"/>
  <c r="H242" i="1" s="1"/>
  <c r="B241" i="1"/>
  <c r="H240" i="1"/>
  <c r="I240" i="1" s="1"/>
  <c r="B240" i="1"/>
  <c r="H239" i="1"/>
  <c r="I239" i="1" s="1"/>
  <c r="H238" i="1"/>
  <c r="G238" i="1"/>
  <c r="F238" i="1"/>
  <c r="E238" i="1"/>
  <c r="D238" i="1"/>
  <c r="H237" i="1"/>
  <c r="I237" i="1" s="1"/>
  <c r="G236" i="1"/>
  <c r="F236" i="1"/>
  <c r="E236" i="1"/>
  <c r="D236" i="1"/>
  <c r="H236" i="1" s="1"/>
  <c r="B235" i="1"/>
  <c r="H234" i="1"/>
  <c r="I234" i="1" s="1"/>
  <c r="B234" i="1"/>
  <c r="I233" i="1"/>
  <c r="H233" i="1"/>
  <c r="H232" i="1"/>
  <c r="G232" i="1"/>
  <c r="F232" i="1"/>
  <c r="E232" i="1"/>
  <c r="D232" i="1"/>
  <c r="I231" i="1"/>
  <c r="H231" i="1"/>
  <c r="G230" i="1"/>
  <c r="F230" i="1"/>
  <c r="E230" i="1"/>
  <c r="D230" i="1"/>
  <c r="H230" i="1" s="1"/>
  <c r="B229" i="1"/>
  <c r="I228" i="1"/>
  <c r="H228" i="1"/>
  <c r="B228" i="1"/>
  <c r="I227" i="1"/>
  <c r="H227" i="1"/>
  <c r="H226" i="1" s="1"/>
  <c r="G226" i="1"/>
  <c r="F226" i="1"/>
  <c r="E226" i="1"/>
  <c r="D226" i="1"/>
  <c r="I225" i="1"/>
  <c r="H225" i="1"/>
  <c r="G224" i="1"/>
  <c r="F224" i="1"/>
  <c r="E224" i="1"/>
  <c r="D224" i="1"/>
  <c r="H224" i="1" s="1"/>
  <c r="B223" i="1"/>
  <c r="I222" i="1"/>
  <c r="H222" i="1"/>
  <c r="B222" i="1"/>
  <c r="H221" i="1"/>
  <c r="I221" i="1" s="1"/>
  <c r="G220" i="1"/>
  <c r="F220" i="1"/>
  <c r="E220" i="1"/>
  <c r="D220" i="1"/>
  <c r="H219" i="1"/>
  <c r="I219" i="1" s="1"/>
  <c r="G218" i="1"/>
  <c r="F218" i="1"/>
  <c r="E218" i="1"/>
  <c r="D218" i="1"/>
  <c r="H218" i="1" s="1"/>
  <c r="B217" i="1"/>
  <c r="H216" i="1"/>
  <c r="I216" i="1" s="1"/>
  <c r="B216" i="1"/>
  <c r="H215" i="1"/>
  <c r="I215" i="1" s="1"/>
  <c r="H214" i="1"/>
  <c r="G214" i="1"/>
  <c r="F214" i="1"/>
  <c r="E214" i="1"/>
  <c r="D214" i="1"/>
  <c r="H213" i="1"/>
  <c r="I213" i="1" s="1"/>
  <c r="G212" i="1"/>
  <c r="F212" i="1"/>
  <c r="E212" i="1"/>
  <c r="D212" i="1"/>
  <c r="H212" i="1" s="1"/>
  <c r="B211" i="1"/>
  <c r="H210" i="1"/>
  <c r="I210" i="1" s="1"/>
  <c r="B210" i="1"/>
  <c r="I209" i="1"/>
  <c r="H209" i="1"/>
  <c r="H208" i="1"/>
  <c r="G208" i="1"/>
  <c r="F208" i="1"/>
  <c r="E208" i="1"/>
  <c r="D208" i="1"/>
  <c r="I207" i="1"/>
  <c r="H207" i="1"/>
  <c r="G206" i="1"/>
  <c r="F206" i="1"/>
  <c r="E206" i="1"/>
  <c r="D206" i="1"/>
  <c r="H206" i="1" s="1"/>
  <c r="B205" i="1"/>
  <c r="I204" i="1"/>
  <c r="H204" i="1"/>
  <c r="B204" i="1"/>
  <c r="I203" i="1"/>
  <c r="H203" i="1"/>
  <c r="H202" i="1" s="1"/>
  <c r="G202" i="1"/>
  <c r="F202" i="1"/>
  <c r="E202" i="1"/>
  <c r="D202" i="1"/>
  <c r="I201" i="1"/>
  <c r="H201" i="1"/>
  <c r="G200" i="1"/>
  <c r="F200" i="1"/>
  <c r="E200" i="1"/>
  <c r="D200" i="1"/>
  <c r="H200" i="1" s="1"/>
  <c r="B199" i="1"/>
  <c r="I198" i="1"/>
  <c r="H198" i="1"/>
  <c r="B198" i="1"/>
  <c r="H197" i="1"/>
  <c r="I197" i="1" s="1"/>
  <c r="G196" i="1"/>
  <c r="F196" i="1"/>
  <c r="E196" i="1"/>
  <c r="D196" i="1"/>
  <c r="H195" i="1"/>
  <c r="I195" i="1" s="1"/>
  <c r="G194" i="1"/>
  <c r="F194" i="1"/>
  <c r="E194" i="1"/>
  <c r="D194" i="1"/>
  <c r="H194" i="1" s="1"/>
  <c r="B193" i="1"/>
  <c r="H192" i="1"/>
  <c r="I192" i="1" s="1"/>
  <c r="B192" i="1"/>
  <c r="H191" i="1"/>
  <c r="I191" i="1" s="1"/>
  <c r="H190" i="1"/>
  <c r="G190" i="1"/>
  <c r="F190" i="1"/>
  <c r="E190" i="1"/>
  <c r="D190" i="1"/>
  <c r="H189" i="1"/>
  <c r="I189" i="1" s="1"/>
  <c r="G188" i="1"/>
  <c r="F188" i="1"/>
  <c r="E188" i="1"/>
  <c r="D188" i="1"/>
  <c r="H188" i="1" s="1"/>
  <c r="B187" i="1"/>
  <c r="H186" i="1"/>
  <c r="I186" i="1" s="1"/>
  <c r="B186" i="1"/>
  <c r="I185" i="1"/>
  <c r="H185" i="1"/>
  <c r="H184" i="1"/>
  <c r="G184" i="1"/>
  <c r="F184" i="1"/>
  <c r="E184" i="1"/>
  <c r="D184" i="1"/>
  <c r="I183" i="1"/>
  <c r="H183" i="1"/>
  <c r="G182" i="1"/>
  <c r="F182" i="1"/>
  <c r="E182" i="1"/>
  <c r="D182" i="1"/>
  <c r="H182" i="1" s="1"/>
  <c r="B181" i="1"/>
  <c r="I180" i="1"/>
  <c r="H180" i="1"/>
  <c r="B180" i="1"/>
  <c r="I179" i="1"/>
  <c r="H179" i="1"/>
  <c r="H178" i="1" s="1"/>
  <c r="G178" i="1"/>
  <c r="F178" i="1"/>
  <c r="E178" i="1"/>
  <c r="D178" i="1"/>
  <c r="I177" i="1"/>
  <c r="H177" i="1"/>
  <c r="G176" i="1"/>
  <c r="F176" i="1"/>
  <c r="E176" i="1"/>
  <c r="D176" i="1"/>
  <c r="H176" i="1" s="1"/>
  <c r="B175" i="1"/>
  <c r="I174" i="1"/>
  <c r="H174" i="1"/>
  <c r="B174" i="1"/>
  <c r="H173" i="1"/>
  <c r="I173" i="1" s="1"/>
  <c r="G172" i="1"/>
  <c r="F172" i="1"/>
  <c r="E172" i="1"/>
  <c r="D172" i="1"/>
  <c r="H171" i="1"/>
  <c r="I171" i="1" s="1"/>
  <c r="G170" i="1"/>
  <c r="F170" i="1"/>
  <c r="E170" i="1"/>
  <c r="D170" i="1"/>
  <c r="H170" i="1" s="1"/>
  <c r="B169" i="1"/>
  <c r="H168" i="1"/>
  <c r="I168" i="1" s="1"/>
  <c r="B168" i="1"/>
  <c r="H167" i="1"/>
  <c r="I167" i="1" s="1"/>
  <c r="H166" i="1"/>
  <c r="G166" i="1"/>
  <c r="F166" i="1"/>
  <c r="E166" i="1"/>
  <c r="D166" i="1"/>
  <c r="H165" i="1"/>
  <c r="I165" i="1" s="1"/>
  <c r="G164" i="1"/>
  <c r="F164" i="1"/>
  <c r="E164" i="1"/>
  <c r="D164" i="1"/>
  <c r="H164" i="1" s="1"/>
  <c r="B163" i="1"/>
  <c r="H162" i="1"/>
  <c r="I162" i="1" s="1"/>
  <c r="B162" i="1"/>
  <c r="I161" i="1"/>
  <c r="H161" i="1"/>
  <c r="H160" i="1"/>
  <c r="G160" i="1"/>
  <c r="F160" i="1"/>
  <c r="E160" i="1"/>
  <c r="D160" i="1"/>
  <c r="I159" i="1"/>
  <c r="H159" i="1"/>
  <c r="G158" i="1"/>
  <c r="F158" i="1"/>
  <c r="E158" i="1"/>
  <c r="D158" i="1"/>
  <c r="H158" i="1" s="1"/>
  <c r="B157" i="1"/>
  <c r="I156" i="1"/>
  <c r="H156" i="1"/>
  <c r="B156" i="1"/>
  <c r="I155" i="1"/>
  <c r="H155" i="1"/>
  <c r="H154" i="1" s="1"/>
  <c r="G154" i="1"/>
  <c r="F154" i="1"/>
  <c r="E154" i="1"/>
  <c r="D154" i="1"/>
  <c r="I153" i="1"/>
  <c r="H153" i="1"/>
  <c r="G152" i="1"/>
  <c r="F152" i="1"/>
  <c r="E152" i="1"/>
  <c r="D152" i="1"/>
  <c r="H152" i="1" s="1"/>
  <c r="B151" i="1"/>
  <c r="I150" i="1"/>
  <c r="H150" i="1"/>
  <c r="B150" i="1"/>
  <c r="H149" i="1"/>
  <c r="I149" i="1" s="1"/>
  <c r="G148" i="1"/>
  <c r="F148" i="1"/>
  <c r="E148" i="1"/>
  <c r="D148" i="1"/>
  <c r="H147" i="1"/>
  <c r="I147" i="1" s="1"/>
  <c r="G146" i="1"/>
  <c r="F146" i="1"/>
  <c r="E146" i="1"/>
  <c r="D146" i="1"/>
  <c r="H146" i="1" s="1"/>
  <c r="B145" i="1"/>
  <c r="H144" i="1"/>
  <c r="I144" i="1" s="1"/>
  <c r="B144" i="1"/>
  <c r="H143" i="1"/>
  <c r="I143" i="1" s="1"/>
  <c r="H142" i="1"/>
  <c r="G142" i="1"/>
  <c r="F142" i="1"/>
  <c r="E142" i="1"/>
  <c r="D142" i="1"/>
  <c r="H141" i="1"/>
  <c r="I141" i="1" s="1"/>
  <c r="G140" i="1"/>
  <c r="F140" i="1"/>
  <c r="E140" i="1"/>
  <c r="D140" i="1"/>
  <c r="H140" i="1" s="1"/>
  <c r="B139" i="1"/>
  <c r="H138" i="1"/>
  <c r="I138" i="1" s="1"/>
  <c r="B138" i="1"/>
  <c r="I137" i="1"/>
  <c r="H137" i="1"/>
  <c r="H136" i="1"/>
  <c r="G136" i="1"/>
  <c r="F136" i="1"/>
  <c r="E136" i="1"/>
  <c r="D136" i="1"/>
  <c r="I135" i="1"/>
  <c r="H135" i="1"/>
  <c r="G134" i="1"/>
  <c r="F134" i="1"/>
  <c r="E134" i="1"/>
  <c r="D134" i="1"/>
  <c r="H134" i="1" s="1"/>
  <c r="B133" i="1"/>
  <c r="I132" i="1"/>
  <c r="H132" i="1"/>
  <c r="B132" i="1"/>
  <c r="I131" i="1"/>
  <c r="H131" i="1"/>
  <c r="H130" i="1" s="1"/>
  <c r="G130" i="1"/>
  <c r="F130" i="1"/>
  <c r="E130" i="1"/>
  <c r="D130" i="1"/>
  <c r="I129" i="1"/>
  <c r="H129" i="1"/>
  <c r="G128" i="1"/>
  <c r="F128" i="1"/>
  <c r="E128" i="1"/>
  <c r="D128" i="1"/>
  <c r="H128" i="1" s="1"/>
  <c r="B127" i="1"/>
  <c r="I126" i="1"/>
  <c r="H126" i="1"/>
  <c r="B126" i="1"/>
  <c r="H125" i="1"/>
  <c r="I125" i="1" s="1"/>
  <c r="G124" i="1"/>
  <c r="F124" i="1"/>
  <c r="E124" i="1"/>
  <c r="D124" i="1"/>
  <c r="H123" i="1"/>
  <c r="I123" i="1" s="1"/>
  <c r="G122" i="1"/>
  <c r="F122" i="1"/>
  <c r="E122" i="1"/>
  <c r="D122" i="1"/>
  <c r="H122" i="1" s="1"/>
  <c r="B121" i="1"/>
  <c r="H120" i="1"/>
  <c r="I120" i="1" s="1"/>
  <c r="B120" i="1"/>
  <c r="H119" i="1"/>
  <c r="I119" i="1" s="1"/>
  <c r="H118" i="1"/>
  <c r="G118" i="1"/>
  <c r="F118" i="1"/>
  <c r="E118" i="1"/>
  <c r="D118" i="1"/>
  <c r="H117" i="1"/>
  <c r="I117" i="1" s="1"/>
  <c r="G116" i="1"/>
  <c r="F116" i="1"/>
  <c r="E116" i="1"/>
  <c r="D116" i="1"/>
  <c r="H116" i="1" s="1"/>
  <c r="B115" i="1"/>
  <c r="H114" i="1"/>
  <c r="I114" i="1" s="1"/>
  <c r="B114" i="1"/>
  <c r="I113" i="1"/>
  <c r="H113" i="1"/>
  <c r="H112" i="1"/>
  <c r="G112" i="1"/>
  <c r="F112" i="1"/>
  <c r="E112" i="1"/>
  <c r="D112" i="1"/>
  <c r="I111" i="1"/>
  <c r="H111" i="1"/>
  <c r="G110" i="1"/>
  <c r="F110" i="1"/>
  <c r="E110" i="1"/>
  <c r="D110" i="1"/>
  <c r="H110" i="1" s="1"/>
  <c r="B109" i="1"/>
  <c r="I108" i="1"/>
  <c r="H108" i="1"/>
  <c r="B108" i="1"/>
  <c r="I107" i="1"/>
  <c r="H107" i="1"/>
  <c r="H106" i="1" s="1"/>
  <c r="G106" i="1"/>
  <c r="F106" i="1"/>
  <c r="E106" i="1"/>
  <c r="D106" i="1"/>
  <c r="I105" i="1"/>
  <c r="H105" i="1"/>
  <c r="G104" i="1"/>
  <c r="F104" i="1"/>
  <c r="E104" i="1"/>
  <c r="D104" i="1"/>
  <c r="H104" i="1" s="1"/>
  <c r="B103" i="1"/>
  <c r="I102" i="1"/>
  <c r="H102" i="1"/>
  <c r="B102" i="1"/>
  <c r="H101" i="1"/>
  <c r="I101" i="1" s="1"/>
  <c r="G100" i="1"/>
  <c r="F100" i="1"/>
  <c r="E100" i="1"/>
  <c r="D100" i="1"/>
  <c r="H99" i="1"/>
  <c r="I99" i="1" s="1"/>
  <c r="G98" i="1"/>
  <c r="F98" i="1"/>
  <c r="E98" i="1"/>
  <c r="D98" i="1"/>
  <c r="H98" i="1" s="1"/>
  <c r="B97" i="1"/>
  <c r="H96" i="1"/>
  <c r="I96" i="1" s="1"/>
  <c r="B96" i="1"/>
  <c r="H95" i="1"/>
  <c r="I95" i="1" s="1"/>
  <c r="H94" i="1"/>
  <c r="G94" i="1"/>
  <c r="F94" i="1"/>
  <c r="E94" i="1"/>
  <c r="D94" i="1"/>
  <c r="H93" i="1"/>
  <c r="I93" i="1" s="1"/>
  <c r="G92" i="1"/>
  <c r="F92" i="1"/>
  <c r="E92" i="1"/>
  <c r="D92" i="1"/>
  <c r="H92" i="1" s="1"/>
  <c r="B91" i="1"/>
  <c r="H90" i="1"/>
  <c r="I90" i="1" s="1"/>
  <c r="B90" i="1"/>
  <c r="I89" i="1"/>
  <c r="H89" i="1"/>
  <c r="H88" i="1"/>
  <c r="G88" i="1"/>
  <c r="F88" i="1"/>
  <c r="E88" i="1"/>
  <c r="D88" i="1"/>
  <c r="I87" i="1"/>
  <c r="H87" i="1"/>
  <c r="G86" i="1"/>
  <c r="F86" i="1"/>
  <c r="E86" i="1"/>
  <c r="D86" i="1"/>
  <c r="H86" i="1" s="1"/>
  <c r="B85" i="1"/>
  <c r="I84" i="1"/>
  <c r="H84" i="1"/>
  <c r="B84" i="1"/>
  <c r="I83" i="1"/>
  <c r="H83" i="1"/>
  <c r="H82" i="1" s="1"/>
  <c r="G82" i="1"/>
  <c r="F82" i="1"/>
  <c r="E82" i="1"/>
  <c r="D82" i="1"/>
  <c r="I81" i="1"/>
  <c r="H81" i="1"/>
  <c r="G80" i="1"/>
  <c r="F80" i="1"/>
  <c r="E80" i="1"/>
  <c r="D80" i="1"/>
  <c r="H80" i="1" s="1"/>
  <c r="B79" i="1"/>
  <c r="I78" i="1"/>
  <c r="H78" i="1"/>
  <c r="B78" i="1"/>
  <c r="H77" i="1"/>
  <c r="I77" i="1" s="1"/>
  <c r="G76" i="1"/>
  <c r="F76" i="1"/>
  <c r="E76" i="1"/>
  <c r="D76" i="1"/>
  <c r="H75" i="1"/>
  <c r="I75" i="1" s="1"/>
  <c r="G74" i="1"/>
  <c r="F74" i="1"/>
  <c r="E74" i="1"/>
  <c r="D74" i="1"/>
  <c r="H74" i="1" s="1"/>
  <c r="B73" i="1"/>
  <c r="H72" i="1"/>
  <c r="I72" i="1" s="1"/>
  <c r="B72" i="1"/>
  <c r="H71" i="1"/>
  <c r="I71" i="1" s="1"/>
  <c r="H70" i="1"/>
  <c r="G70" i="1"/>
  <c r="F70" i="1"/>
  <c r="E70" i="1"/>
  <c r="D70" i="1"/>
  <c r="H69" i="1"/>
  <c r="I69" i="1" s="1"/>
  <c r="G68" i="1"/>
  <c r="F68" i="1"/>
  <c r="E68" i="1"/>
  <c r="D68" i="1"/>
  <c r="H68" i="1" s="1"/>
  <c r="B67" i="1"/>
  <c r="H66" i="1"/>
  <c r="I66" i="1" s="1"/>
  <c r="B66" i="1"/>
  <c r="I65" i="1"/>
  <c r="H65" i="1"/>
  <c r="H64" i="1"/>
  <c r="G64" i="1"/>
  <c r="F64" i="1"/>
  <c r="E64" i="1"/>
  <c r="D64" i="1"/>
  <c r="I63" i="1"/>
  <c r="H63" i="1"/>
  <c r="G62" i="1"/>
  <c r="F62" i="1"/>
  <c r="E62" i="1"/>
  <c r="D62" i="1"/>
  <c r="H62" i="1" s="1"/>
  <c r="B61" i="1"/>
  <c r="I60" i="1"/>
  <c r="H60" i="1"/>
  <c r="B60" i="1"/>
  <c r="I59" i="1"/>
  <c r="H59" i="1"/>
  <c r="H58" i="1" s="1"/>
  <c r="G58" i="1"/>
  <c r="F58" i="1"/>
  <c r="E58" i="1"/>
  <c r="D58" i="1"/>
  <c r="I57" i="1"/>
  <c r="H57" i="1"/>
  <c r="G56" i="1"/>
  <c r="F56" i="1"/>
  <c r="E56" i="1"/>
  <c r="D56" i="1"/>
  <c r="B55" i="1"/>
  <c r="I54" i="1"/>
  <c r="H54" i="1"/>
  <c r="B54" i="1"/>
  <c r="H53" i="1"/>
  <c r="G52" i="1"/>
  <c r="F52" i="1"/>
  <c r="E52" i="1"/>
  <c r="D52" i="1"/>
  <c r="H51" i="1"/>
  <c r="I51" i="1" s="1"/>
  <c r="G50" i="1"/>
  <c r="F50" i="1"/>
  <c r="E50" i="1"/>
  <c r="D50" i="1"/>
  <c r="H50" i="1" s="1"/>
  <c r="B49" i="1"/>
  <c r="H48" i="1"/>
  <c r="I48" i="1" s="1"/>
  <c r="B48" i="1"/>
  <c r="H47" i="1"/>
  <c r="I47" i="1" s="1"/>
  <c r="G46" i="1"/>
  <c r="F46" i="1"/>
  <c r="E46" i="1"/>
  <c r="D46" i="1"/>
  <c r="H45" i="1"/>
  <c r="I45" i="1" s="1"/>
  <c r="G44" i="1"/>
  <c r="F44" i="1"/>
  <c r="E44" i="1"/>
  <c r="D44" i="1"/>
  <c r="H44" i="1" s="1"/>
  <c r="B43" i="1"/>
  <c r="H42" i="1"/>
  <c r="I42" i="1" s="1"/>
  <c r="B42" i="1"/>
  <c r="I41" i="1"/>
  <c r="H41" i="1"/>
  <c r="H40" i="1"/>
  <c r="G40" i="1"/>
  <c r="F40" i="1"/>
  <c r="E40" i="1"/>
  <c r="D40" i="1"/>
  <c r="I39" i="1"/>
  <c r="H39" i="1"/>
  <c r="G38" i="1"/>
  <c r="F38" i="1"/>
  <c r="E38" i="1"/>
  <c r="D38" i="1"/>
  <c r="H38" i="1" s="1"/>
  <c r="B37" i="1"/>
  <c r="I36" i="1"/>
  <c r="H36" i="1"/>
  <c r="B36" i="1"/>
  <c r="H35" i="1"/>
  <c r="H34" i="1" s="1"/>
  <c r="G34" i="1"/>
  <c r="F34" i="1"/>
  <c r="E34" i="1"/>
  <c r="D34" i="1"/>
  <c r="H33" i="1"/>
  <c r="I33" i="1" s="1"/>
  <c r="G32" i="1"/>
  <c r="F32" i="1"/>
  <c r="E32" i="1"/>
  <c r="D32" i="1"/>
  <c r="H32" i="1" s="1"/>
  <c r="B31" i="1"/>
  <c r="I30" i="1"/>
  <c r="H30" i="1"/>
  <c r="B30" i="1"/>
  <c r="H29" i="1"/>
  <c r="H28" i="1" s="1"/>
  <c r="G28" i="1"/>
  <c r="F28" i="1"/>
  <c r="E28" i="1"/>
  <c r="D28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H27" i="1"/>
  <c r="I27" i="1" s="1"/>
  <c r="H26" i="1"/>
  <c r="H25" i="1"/>
  <c r="I25" i="1" s="1"/>
  <c r="B25" i="1"/>
  <c r="H24" i="1"/>
  <c r="I24" i="1" s="1"/>
  <c r="G23" i="1"/>
  <c r="F23" i="1"/>
  <c r="E23" i="1"/>
  <c r="D23" i="1"/>
  <c r="H22" i="1"/>
  <c r="I22" i="1" s="1"/>
  <c r="H21" i="1"/>
  <c r="H20" i="1"/>
  <c r="I20" i="1" s="1"/>
  <c r="B20" i="1"/>
  <c r="H19" i="1"/>
  <c r="I19" i="1" s="1"/>
  <c r="G18" i="1"/>
  <c r="F18" i="1"/>
  <c r="E18" i="1"/>
  <c r="D18" i="1"/>
  <c r="H17" i="1"/>
  <c r="I17" i="1" s="1"/>
  <c r="H16" i="1"/>
  <c r="H15" i="1"/>
  <c r="I15" i="1" s="1"/>
  <c r="B15" i="1"/>
  <c r="H14" i="1"/>
  <c r="H13" i="1" s="1"/>
  <c r="G13" i="1"/>
  <c r="F13" i="1"/>
  <c r="E13" i="1"/>
  <c r="D13" i="1"/>
  <c r="G12" i="1"/>
  <c r="G11" i="1" s="1"/>
  <c r="F12" i="1"/>
  <c r="F11" i="1" s="1"/>
  <c r="E12" i="1"/>
  <c r="E11" i="1" s="1"/>
  <c r="D12" i="1"/>
  <c r="G10" i="1"/>
  <c r="F10" i="1"/>
  <c r="E10" i="1"/>
  <c r="D10" i="1"/>
  <c r="G9" i="1"/>
  <c r="F9" i="1"/>
  <c r="F8" i="1" s="1"/>
  <c r="E9" i="1"/>
  <c r="E8" i="1" s="1"/>
  <c r="D9" i="1"/>
  <c r="D8" i="1" s="1"/>
  <c r="G8" i="1"/>
  <c r="H18" i="1" l="1"/>
  <c r="H10" i="1"/>
  <c r="I10" i="1" s="1"/>
  <c r="H12" i="1"/>
  <c r="I12" i="1" s="1"/>
  <c r="D11" i="1"/>
  <c r="H11" i="1"/>
  <c r="H9" i="1"/>
  <c r="H56" i="1"/>
  <c r="I14" i="1"/>
  <c r="H23" i="1"/>
  <c r="I29" i="1"/>
  <c r="I35" i="1"/>
  <c r="H46" i="1"/>
  <c r="I53" i="1"/>
  <c r="H52" i="1"/>
  <c r="H76" i="1"/>
  <c r="H100" i="1"/>
  <c r="H124" i="1"/>
  <c r="H148" i="1"/>
  <c r="H172" i="1"/>
  <c r="H196" i="1"/>
  <c r="H220" i="1"/>
  <c r="H244" i="1"/>
  <c r="H268" i="1"/>
  <c r="H292" i="1"/>
  <c r="H316" i="1"/>
  <c r="H340" i="1"/>
  <c r="H364" i="1"/>
  <c r="K8" i="1" l="1"/>
  <c r="H8" i="1"/>
  <c r="L9" i="1" s="1"/>
  <c r="I9" i="1"/>
  <c r="H374" i="17" l="1"/>
  <c r="H373" i="17"/>
  <c r="H372" i="17"/>
  <c r="B372" i="17"/>
  <c r="H371" i="17"/>
  <c r="H370" i="17" s="1"/>
  <c r="G370" i="17"/>
  <c r="F370" i="17"/>
  <c r="E370" i="17"/>
  <c r="D370" i="17"/>
  <c r="H369" i="17"/>
  <c r="G368" i="17"/>
  <c r="F368" i="17"/>
  <c r="E368" i="17"/>
  <c r="D368" i="17"/>
  <c r="H368" i="17" s="1"/>
  <c r="B367" i="17"/>
  <c r="H366" i="17"/>
  <c r="B366" i="17"/>
  <c r="H365" i="17"/>
  <c r="G364" i="17"/>
  <c r="F364" i="17"/>
  <c r="E364" i="17"/>
  <c r="D364" i="17"/>
  <c r="H363" i="17"/>
  <c r="G362" i="17"/>
  <c r="F362" i="17"/>
  <c r="E362" i="17"/>
  <c r="D362" i="17"/>
  <c r="H362" i="17" s="1"/>
  <c r="B361" i="17"/>
  <c r="H360" i="17"/>
  <c r="B360" i="17"/>
  <c r="H359" i="17"/>
  <c r="H358" i="17"/>
  <c r="G358" i="17"/>
  <c r="F358" i="17"/>
  <c r="E358" i="17"/>
  <c r="D358" i="17"/>
  <c r="H357" i="17"/>
  <c r="G356" i="17"/>
  <c r="F356" i="17"/>
  <c r="E356" i="17"/>
  <c r="D356" i="17"/>
  <c r="H356" i="17" s="1"/>
  <c r="B355" i="17"/>
  <c r="H354" i="17"/>
  <c r="B354" i="17"/>
  <c r="H353" i="17"/>
  <c r="H352" i="17"/>
  <c r="G352" i="17"/>
  <c r="F352" i="17"/>
  <c r="E352" i="17"/>
  <c r="D352" i="17"/>
  <c r="H351" i="17"/>
  <c r="G350" i="17"/>
  <c r="F350" i="17"/>
  <c r="E350" i="17"/>
  <c r="D350" i="17"/>
  <c r="H350" i="17" s="1"/>
  <c r="B349" i="17"/>
  <c r="H348" i="17"/>
  <c r="B348" i="17"/>
  <c r="H347" i="17"/>
  <c r="H346" i="17"/>
  <c r="G346" i="17"/>
  <c r="F346" i="17"/>
  <c r="E346" i="17"/>
  <c r="D346" i="17"/>
  <c r="H345" i="17"/>
  <c r="G344" i="17"/>
  <c r="F344" i="17"/>
  <c r="E344" i="17"/>
  <c r="D344" i="17"/>
  <c r="H344" i="17" s="1"/>
  <c r="B343" i="17"/>
  <c r="H342" i="17"/>
  <c r="B342" i="17"/>
  <c r="H341" i="17"/>
  <c r="G340" i="17"/>
  <c r="F340" i="17"/>
  <c r="E340" i="17"/>
  <c r="D340" i="17"/>
  <c r="H339" i="17"/>
  <c r="G338" i="17"/>
  <c r="F338" i="17"/>
  <c r="E338" i="17"/>
  <c r="D338" i="17"/>
  <c r="H338" i="17" s="1"/>
  <c r="B337" i="17"/>
  <c r="H336" i="17"/>
  <c r="B336" i="17"/>
  <c r="H335" i="17"/>
  <c r="H334" i="17"/>
  <c r="G334" i="17"/>
  <c r="F334" i="17"/>
  <c r="E334" i="17"/>
  <c r="D334" i="17"/>
  <c r="H333" i="17"/>
  <c r="G332" i="17"/>
  <c r="F332" i="17"/>
  <c r="E332" i="17"/>
  <c r="D332" i="17"/>
  <c r="H332" i="17" s="1"/>
  <c r="B331" i="17"/>
  <c r="H330" i="17"/>
  <c r="B330" i="17"/>
  <c r="H329" i="17"/>
  <c r="H328" i="17"/>
  <c r="G328" i="17"/>
  <c r="F328" i="17"/>
  <c r="E328" i="17"/>
  <c r="D328" i="17"/>
  <c r="H327" i="17"/>
  <c r="G326" i="17"/>
  <c r="F326" i="17"/>
  <c r="E326" i="17"/>
  <c r="D326" i="17"/>
  <c r="H326" i="17" s="1"/>
  <c r="B325" i="17"/>
  <c r="H324" i="17"/>
  <c r="B324" i="17"/>
  <c r="H323" i="17"/>
  <c r="H322" i="17"/>
  <c r="G322" i="17"/>
  <c r="F322" i="17"/>
  <c r="E322" i="17"/>
  <c r="D322" i="17"/>
  <c r="H321" i="17"/>
  <c r="G320" i="17"/>
  <c r="F320" i="17"/>
  <c r="E320" i="17"/>
  <c r="D320" i="17"/>
  <c r="H320" i="17" s="1"/>
  <c r="B319" i="17"/>
  <c r="H318" i="17"/>
  <c r="B318" i="17"/>
  <c r="H317" i="17"/>
  <c r="G316" i="17"/>
  <c r="F316" i="17"/>
  <c r="E316" i="17"/>
  <c r="D316" i="17"/>
  <c r="H315" i="17"/>
  <c r="G314" i="17"/>
  <c r="F314" i="17"/>
  <c r="E314" i="17"/>
  <c r="D314" i="17"/>
  <c r="H314" i="17" s="1"/>
  <c r="B313" i="17"/>
  <c r="H312" i="17"/>
  <c r="B312" i="17"/>
  <c r="H311" i="17"/>
  <c r="H310" i="17"/>
  <c r="G310" i="17"/>
  <c r="F310" i="17"/>
  <c r="E310" i="17"/>
  <c r="D310" i="17"/>
  <c r="H309" i="17"/>
  <c r="G308" i="17"/>
  <c r="F308" i="17"/>
  <c r="E308" i="17"/>
  <c r="D308" i="17"/>
  <c r="H308" i="17" s="1"/>
  <c r="B307" i="17"/>
  <c r="H306" i="17"/>
  <c r="B306" i="17"/>
  <c r="H305" i="17"/>
  <c r="H304" i="17"/>
  <c r="G304" i="17"/>
  <c r="F304" i="17"/>
  <c r="E304" i="17"/>
  <c r="D304" i="17"/>
  <c r="H303" i="17"/>
  <c r="G302" i="17"/>
  <c r="F302" i="17"/>
  <c r="E302" i="17"/>
  <c r="D302" i="17"/>
  <c r="H302" i="17" s="1"/>
  <c r="B301" i="17"/>
  <c r="H300" i="17"/>
  <c r="B300" i="17"/>
  <c r="H299" i="17"/>
  <c r="H298" i="17"/>
  <c r="G298" i="17"/>
  <c r="F298" i="17"/>
  <c r="E298" i="17"/>
  <c r="D298" i="17"/>
  <c r="H297" i="17"/>
  <c r="G296" i="17"/>
  <c r="F296" i="17"/>
  <c r="E296" i="17"/>
  <c r="D296" i="17"/>
  <c r="H296" i="17" s="1"/>
  <c r="B295" i="17"/>
  <c r="H294" i="17"/>
  <c r="B294" i="17"/>
  <c r="H293" i="17"/>
  <c r="G292" i="17"/>
  <c r="F292" i="17"/>
  <c r="E292" i="17"/>
  <c r="D292" i="17"/>
  <c r="H291" i="17"/>
  <c r="G290" i="17"/>
  <c r="F290" i="17"/>
  <c r="E290" i="17"/>
  <c r="D290" i="17"/>
  <c r="H290" i="17" s="1"/>
  <c r="B289" i="17"/>
  <c r="H288" i="17"/>
  <c r="B288" i="17"/>
  <c r="H287" i="17"/>
  <c r="H286" i="17"/>
  <c r="G286" i="17"/>
  <c r="F286" i="17"/>
  <c r="E286" i="17"/>
  <c r="D286" i="17"/>
  <c r="H285" i="17"/>
  <c r="G284" i="17"/>
  <c r="F284" i="17"/>
  <c r="E284" i="17"/>
  <c r="D284" i="17"/>
  <c r="H284" i="17" s="1"/>
  <c r="B283" i="17"/>
  <c r="H282" i="17"/>
  <c r="B282" i="17"/>
  <c r="H281" i="17"/>
  <c r="H280" i="17"/>
  <c r="G280" i="17"/>
  <c r="F280" i="17"/>
  <c r="E280" i="17"/>
  <c r="D280" i="17"/>
  <c r="H279" i="17"/>
  <c r="G278" i="17"/>
  <c r="F278" i="17"/>
  <c r="E278" i="17"/>
  <c r="D278" i="17"/>
  <c r="H278" i="17" s="1"/>
  <c r="B277" i="17"/>
  <c r="H276" i="17"/>
  <c r="B276" i="17"/>
  <c r="H275" i="17"/>
  <c r="H274" i="17"/>
  <c r="G274" i="17"/>
  <c r="F274" i="17"/>
  <c r="E274" i="17"/>
  <c r="D274" i="17"/>
  <c r="H273" i="17"/>
  <c r="G272" i="17"/>
  <c r="F272" i="17"/>
  <c r="E272" i="17"/>
  <c r="D272" i="17"/>
  <c r="H272" i="17" s="1"/>
  <c r="B271" i="17"/>
  <c r="H270" i="17"/>
  <c r="B270" i="17"/>
  <c r="H269" i="17"/>
  <c r="G268" i="17"/>
  <c r="F268" i="17"/>
  <c r="E268" i="17"/>
  <c r="D268" i="17"/>
  <c r="H267" i="17"/>
  <c r="G266" i="17"/>
  <c r="F266" i="17"/>
  <c r="E266" i="17"/>
  <c r="D266" i="17"/>
  <c r="H266" i="17" s="1"/>
  <c r="B265" i="17"/>
  <c r="H264" i="17"/>
  <c r="B264" i="17"/>
  <c r="H263" i="17"/>
  <c r="H262" i="17"/>
  <c r="G262" i="17"/>
  <c r="F262" i="17"/>
  <c r="E262" i="17"/>
  <c r="D262" i="17"/>
  <c r="H261" i="17"/>
  <c r="G260" i="17"/>
  <c r="F260" i="17"/>
  <c r="E260" i="17"/>
  <c r="D260" i="17"/>
  <c r="H260" i="17" s="1"/>
  <c r="B259" i="17"/>
  <c r="H258" i="17"/>
  <c r="B258" i="17"/>
  <c r="H257" i="17"/>
  <c r="H256" i="17"/>
  <c r="G256" i="17"/>
  <c r="F256" i="17"/>
  <c r="E256" i="17"/>
  <c r="D256" i="17"/>
  <c r="H255" i="17"/>
  <c r="G254" i="17"/>
  <c r="F254" i="17"/>
  <c r="E254" i="17"/>
  <c r="D254" i="17"/>
  <c r="H254" i="17" s="1"/>
  <c r="B253" i="17"/>
  <c r="H252" i="17"/>
  <c r="B252" i="17"/>
  <c r="H251" i="17"/>
  <c r="H250" i="17"/>
  <c r="G250" i="17"/>
  <c r="F250" i="17"/>
  <c r="E250" i="17"/>
  <c r="D250" i="17"/>
  <c r="H249" i="17"/>
  <c r="G248" i="17"/>
  <c r="F248" i="17"/>
  <c r="E248" i="17"/>
  <c r="D248" i="17"/>
  <c r="H248" i="17" s="1"/>
  <c r="B247" i="17"/>
  <c r="H246" i="17"/>
  <c r="B246" i="17"/>
  <c r="H245" i="17"/>
  <c r="G244" i="17"/>
  <c r="F244" i="17"/>
  <c r="E244" i="17"/>
  <c r="D244" i="17"/>
  <c r="H243" i="17"/>
  <c r="G242" i="17"/>
  <c r="F242" i="17"/>
  <c r="E242" i="17"/>
  <c r="D242" i="17"/>
  <c r="H242" i="17" s="1"/>
  <c r="B241" i="17"/>
  <c r="H240" i="17"/>
  <c r="B240" i="17"/>
  <c r="H239" i="17"/>
  <c r="H238" i="17"/>
  <c r="G238" i="17"/>
  <c r="F238" i="17"/>
  <c r="E238" i="17"/>
  <c r="D238" i="17"/>
  <c r="H237" i="17"/>
  <c r="G236" i="17"/>
  <c r="F236" i="17"/>
  <c r="E236" i="17"/>
  <c r="D236" i="17"/>
  <c r="H236" i="17" s="1"/>
  <c r="B235" i="17"/>
  <c r="H234" i="17"/>
  <c r="B234" i="17"/>
  <c r="H233" i="17"/>
  <c r="H232" i="17"/>
  <c r="G232" i="17"/>
  <c r="F232" i="17"/>
  <c r="E232" i="17"/>
  <c r="D232" i="17"/>
  <c r="H231" i="17"/>
  <c r="G230" i="17"/>
  <c r="F230" i="17"/>
  <c r="E230" i="17"/>
  <c r="D230" i="17"/>
  <c r="H230" i="17" s="1"/>
  <c r="B229" i="17"/>
  <c r="H228" i="17"/>
  <c r="B228" i="17"/>
  <c r="H227" i="17"/>
  <c r="H226" i="17"/>
  <c r="G226" i="17"/>
  <c r="F226" i="17"/>
  <c r="E226" i="17"/>
  <c r="D226" i="17"/>
  <c r="H225" i="17"/>
  <c r="G224" i="17"/>
  <c r="F224" i="17"/>
  <c r="E224" i="17"/>
  <c r="D224" i="17"/>
  <c r="H224" i="17" s="1"/>
  <c r="B223" i="17"/>
  <c r="H222" i="17"/>
  <c r="B222" i="17"/>
  <c r="H221" i="17"/>
  <c r="G220" i="17"/>
  <c r="F220" i="17"/>
  <c r="E220" i="17"/>
  <c r="D220" i="17"/>
  <c r="H219" i="17"/>
  <c r="G218" i="17"/>
  <c r="F218" i="17"/>
  <c r="E218" i="17"/>
  <c r="D218" i="17"/>
  <c r="H218" i="17" s="1"/>
  <c r="B217" i="17"/>
  <c r="H216" i="17"/>
  <c r="B216" i="17"/>
  <c r="H215" i="17"/>
  <c r="H214" i="17"/>
  <c r="G214" i="17"/>
  <c r="F214" i="17"/>
  <c r="E214" i="17"/>
  <c r="D214" i="17"/>
  <c r="H213" i="17"/>
  <c r="G212" i="17"/>
  <c r="F212" i="17"/>
  <c r="E212" i="17"/>
  <c r="D212" i="17"/>
  <c r="H212" i="17" s="1"/>
  <c r="B211" i="17"/>
  <c r="H210" i="17"/>
  <c r="B210" i="17"/>
  <c r="H209" i="17"/>
  <c r="H208" i="17"/>
  <c r="G208" i="17"/>
  <c r="F208" i="17"/>
  <c r="E208" i="17"/>
  <c r="D208" i="17"/>
  <c r="H207" i="17"/>
  <c r="G206" i="17"/>
  <c r="F206" i="17"/>
  <c r="E206" i="17"/>
  <c r="D206" i="17"/>
  <c r="H206" i="17" s="1"/>
  <c r="B205" i="17"/>
  <c r="H204" i="17"/>
  <c r="B204" i="17"/>
  <c r="H203" i="17"/>
  <c r="H202" i="17"/>
  <c r="G202" i="17"/>
  <c r="F202" i="17"/>
  <c r="E202" i="17"/>
  <c r="D202" i="17"/>
  <c r="H201" i="17"/>
  <c r="G200" i="17"/>
  <c r="F200" i="17"/>
  <c r="E200" i="17"/>
  <c r="D200" i="17"/>
  <c r="H200" i="17" s="1"/>
  <c r="B199" i="17"/>
  <c r="H198" i="17"/>
  <c r="B198" i="17"/>
  <c r="H197" i="17"/>
  <c r="G196" i="17"/>
  <c r="F196" i="17"/>
  <c r="E196" i="17"/>
  <c r="D196" i="17"/>
  <c r="H195" i="17"/>
  <c r="G194" i="17"/>
  <c r="F194" i="17"/>
  <c r="E194" i="17"/>
  <c r="D194" i="17"/>
  <c r="H194" i="17" s="1"/>
  <c r="B193" i="17"/>
  <c r="H192" i="17"/>
  <c r="B192" i="17"/>
  <c r="H191" i="17"/>
  <c r="H190" i="17"/>
  <c r="G190" i="17"/>
  <c r="F190" i="17"/>
  <c r="E190" i="17"/>
  <c r="D190" i="17"/>
  <c r="H189" i="17"/>
  <c r="G188" i="17"/>
  <c r="F188" i="17"/>
  <c r="E188" i="17"/>
  <c r="D188" i="17"/>
  <c r="H188" i="17" s="1"/>
  <c r="B187" i="17"/>
  <c r="H186" i="17"/>
  <c r="B186" i="17"/>
  <c r="H185" i="17"/>
  <c r="H184" i="17"/>
  <c r="G184" i="17"/>
  <c r="F184" i="17"/>
  <c r="E184" i="17"/>
  <c r="D184" i="17"/>
  <c r="H183" i="17"/>
  <c r="G182" i="17"/>
  <c r="F182" i="17"/>
  <c r="E182" i="17"/>
  <c r="D182" i="17"/>
  <c r="H182" i="17" s="1"/>
  <c r="B181" i="17"/>
  <c r="H180" i="17"/>
  <c r="B180" i="17"/>
  <c r="H179" i="17"/>
  <c r="H178" i="17"/>
  <c r="G178" i="17"/>
  <c r="F178" i="17"/>
  <c r="E178" i="17"/>
  <c r="D178" i="17"/>
  <c r="H177" i="17"/>
  <c r="G176" i="17"/>
  <c r="F176" i="17"/>
  <c r="E176" i="17"/>
  <c r="D176" i="17"/>
  <c r="H176" i="17" s="1"/>
  <c r="B175" i="17"/>
  <c r="H174" i="17"/>
  <c r="B174" i="17"/>
  <c r="H173" i="17"/>
  <c r="G172" i="17"/>
  <c r="F172" i="17"/>
  <c r="E172" i="17"/>
  <c r="D172" i="17"/>
  <c r="H171" i="17"/>
  <c r="G170" i="17"/>
  <c r="F170" i="17"/>
  <c r="E170" i="17"/>
  <c r="D170" i="17"/>
  <c r="H170" i="17" s="1"/>
  <c r="B169" i="17"/>
  <c r="H168" i="17"/>
  <c r="B168" i="17"/>
  <c r="H167" i="17"/>
  <c r="H166" i="17"/>
  <c r="G166" i="17"/>
  <c r="F166" i="17"/>
  <c r="E166" i="17"/>
  <c r="D166" i="17"/>
  <c r="H165" i="17"/>
  <c r="G164" i="17"/>
  <c r="F164" i="17"/>
  <c r="E164" i="17"/>
  <c r="D164" i="17"/>
  <c r="H164" i="17" s="1"/>
  <c r="B163" i="17"/>
  <c r="H162" i="17"/>
  <c r="B162" i="17"/>
  <c r="H161" i="17"/>
  <c r="H160" i="17"/>
  <c r="G160" i="17"/>
  <c r="F160" i="17"/>
  <c r="E160" i="17"/>
  <c r="D160" i="17"/>
  <c r="H159" i="17"/>
  <c r="G158" i="17"/>
  <c r="F158" i="17"/>
  <c r="E158" i="17"/>
  <c r="D158" i="17"/>
  <c r="H158" i="17" s="1"/>
  <c r="B157" i="17"/>
  <c r="H156" i="17"/>
  <c r="B156" i="17"/>
  <c r="H155" i="17"/>
  <c r="H154" i="17"/>
  <c r="G154" i="17"/>
  <c r="F154" i="17"/>
  <c r="E154" i="17"/>
  <c r="D154" i="17"/>
  <c r="H153" i="17"/>
  <c r="G152" i="17"/>
  <c r="F152" i="17"/>
  <c r="E152" i="17"/>
  <c r="D152" i="17"/>
  <c r="H152" i="17" s="1"/>
  <c r="B151" i="17"/>
  <c r="H150" i="17"/>
  <c r="B150" i="17"/>
  <c r="H149" i="17"/>
  <c r="G148" i="17"/>
  <c r="F148" i="17"/>
  <c r="E148" i="17"/>
  <c r="D148" i="17"/>
  <c r="H147" i="17"/>
  <c r="G146" i="17"/>
  <c r="F146" i="17"/>
  <c r="E146" i="17"/>
  <c r="D146" i="17"/>
  <c r="B145" i="17"/>
  <c r="H144" i="17"/>
  <c r="B144" i="17"/>
  <c r="H143" i="17"/>
  <c r="G142" i="17"/>
  <c r="F142" i="17"/>
  <c r="E142" i="17"/>
  <c r="D142" i="17"/>
  <c r="H141" i="17"/>
  <c r="G140" i="17"/>
  <c r="F140" i="17"/>
  <c r="E140" i="17"/>
  <c r="D140" i="17"/>
  <c r="H140" i="17" s="1"/>
  <c r="B139" i="17"/>
  <c r="H138" i="17"/>
  <c r="B138" i="17"/>
  <c r="H137" i="17"/>
  <c r="H136" i="17"/>
  <c r="G136" i="17"/>
  <c r="F136" i="17"/>
  <c r="E136" i="17"/>
  <c r="D136" i="17"/>
  <c r="H135" i="17"/>
  <c r="G134" i="17"/>
  <c r="F134" i="17"/>
  <c r="E134" i="17"/>
  <c r="D134" i="17"/>
  <c r="H134" i="17" s="1"/>
  <c r="B133" i="17"/>
  <c r="H132" i="17"/>
  <c r="B132" i="17"/>
  <c r="H131" i="17"/>
  <c r="H130" i="17"/>
  <c r="G130" i="17"/>
  <c r="F130" i="17"/>
  <c r="E130" i="17"/>
  <c r="D130" i="17"/>
  <c r="H129" i="17"/>
  <c r="G128" i="17"/>
  <c r="F128" i="17"/>
  <c r="E128" i="17"/>
  <c r="D128" i="17"/>
  <c r="H128" i="17" s="1"/>
  <c r="B127" i="17"/>
  <c r="H126" i="17"/>
  <c r="B126" i="17"/>
  <c r="H125" i="17"/>
  <c r="H124" i="17" s="1"/>
  <c r="G124" i="17"/>
  <c r="F124" i="17"/>
  <c r="E124" i="17"/>
  <c r="D124" i="17"/>
  <c r="H123" i="17"/>
  <c r="G122" i="17"/>
  <c r="F122" i="17"/>
  <c r="E122" i="17"/>
  <c r="D122" i="17"/>
  <c r="H122" i="17" s="1"/>
  <c r="B121" i="17"/>
  <c r="H120" i="17"/>
  <c r="B120" i="17"/>
  <c r="H119" i="17"/>
  <c r="G118" i="17"/>
  <c r="F118" i="17"/>
  <c r="E118" i="17"/>
  <c r="D118" i="17"/>
  <c r="H117" i="17"/>
  <c r="G116" i="17"/>
  <c r="F116" i="17"/>
  <c r="E116" i="17"/>
  <c r="D116" i="17"/>
  <c r="H116" i="17" s="1"/>
  <c r="B115" i="17"/>
  <c r="H114" i="17"/>
  <c r="B114" i="17"/>
  <c r="H113" i="17"/>
  <c r="H112" i="17"/>
  <c r="G112" i="17"/>
  <c r="F112" i="17"/>
  <c r="E112" i="17"/>
  <c r="D112" i="17"/>
  <c r="H111" i="17"/>
  <c r="G110" i="17"/>
  <c r="F110" i="17"/>
  <c r="E110" i="17"/>
  <c r="D110" i="17"/>
  <c r="H110" i="17" s="1"/>
  <c r="B109" i="17"/>
  <c r="H108" i="17"/>
  <c r="B108" i="17"/>
  <c r="H107" i="17"/>
  <c r="H106" i="17"/>
  <c r="G106" i="17"/>
  <c r="F106" i="17"/>
  <c r="E106" i="17"/>
  <c r="D106" i="17"/>
  <c r="H105" i="17"/>
  <c r="G104" i="17"/>
  <c r="F104" i="17"/>
  <c r="E104" i="17"/>
  <c r="D104" i="17"/>
  <c r="H104" i="17" s="1"/>
  <c r="B103" i="17"/>
  <c r="H102" i="17"/>
  <c r="B102" i="17"/>
  <c r="H101" i="17"/>
  <c r="H100" i="17" s="1"/>
  <c r="G100" i="17"/>
  <c r="F100" i="17"/>
  <c r="E100" i="17"/>
  <c r="D100" i="17"/>
  <c r="H99" i="17"/>
  <c r="G98" i="17"/>
  <c r="F98" i="17"/>
  <c r="E98" i="17"/>
  <c r="D98" i="17"/>
  <c r="B97" i="17"/>
  <c r="H96" i="17"/>
  <c r="B96" i="17"/>
  <c r="H95" i="17"/>
  <c r="G94" i="17"/>
  <c r="F94" i="17"/>
  <c r="E94" i="17"/>
  <c r="D94" i="17"/>
  <c r="H93" i="17"/>
  <c r="G92" i="17"/>
  <c r="F92" i="17"/>
  <c r="E92" i="17"/>
  <c r="D92" i="17"/>
  <c r="H92" i="17" s="1"/>
  <c r="B91" i="17"/>
  <c r="H90" i="17"/>
  <c r="B90" i="17"/>
  <c r="H89" i="17"/>
  <c r="H88" i="17"/>
  <c r="G88" i="17"/>
  <c r="F88" i="17"/>
  <c r="E88" i="17"/>
  <c r="D88" i="17"/>
  <c r="H87" i="17"/>
  <c r="G86" i="17"/>
  <c r="F86" i="17"/>
  <c r="E86" i="17"/>
  <c r="D86" i="17"/>
  <c r="H86" i="17" s="1"/>
  <c r="B85" i="17"/>
  <c r="H84" i="17"/>
  <c r="B84" i="17"/>
  <c r="H83" i="17"/>
  <c r="H82" i="17"/>
  <c r="G82" i="17"/>
  <c r="F82" i="17"/>
  <c r="E82" i="17"/>
  <c r="D82" i="17"/>
  <c r="H81" i="17"/>
  <c r="G80" i="17"/>
  <c r="F80" i="17"/>
  <c r="E80" i="17"/>
  <c r="D80" i="17"/>
  <c r="B79" i="17"/>
  <c r="H78" i="17"/>
  <c r="B78" i="17"/>
  <c r="H77" i="17"/>
  <c r="H76" i="17" s="1"/>
  <c r="G76" i="17"/>
  <c r="F76" i="17"/>
  <c r="E76" i="17"/>
  <c r="D76" i="17"/>
  <c r="H75" i="17"/>
  <c r="G74" i="17"/>
  <c r="F74" i="17"/>
  <c r="E74" i="17"/>
  <c r="D74" i="17"/>
  <c r="B73" i="17"/>
  <c r="H72" i="17"/>
  <c r="B72" i="17"/>
  <c r="H71" i="17"/>
  <c r="H70" i="17" s="1"/>
  <c r="G70" i="17"/>
  <c r="F70" i="17"/>
  <c r="E70" i="17"/>
  <c r="D70" i="17"/>
  <c r="H69" i="17"/>
  <c r="G68" i="17"/>
  <c r="F68" i="17"/>
  <c r="E68" i="17"/>
  <c r="D68" i="17"/>
  <c r="H68" i="17" s="1"/>
  <c r="B67" i="17"/>
  <c r="H66" i="17"/>
  <c r="B66" i="17"/>
  <c r="H65" i="17"/>
  <c r="G64" i="17"/>
  <c r="F64" i="17"/>
  <c r="E64" i="17"/>
  <c r="D64" i="17"/>
  <c r="H63" i="17"/>
  <c r="G62" i="17"/>
  <c r="F62" i="17"/>
  <c r="E62" i="17"/>
  <c r="D62" i="17"/>
  <c r="H62" i="17" s="1"/>
  <c r="B61" i="17"/>
  <c r="H60" i="17"/>
  <c r="B60" i="17"/>
  <c r="H59" i="17"/>
  <c r="H58" i="17"/>
  <c r="G58" i="17"/>
  <c r="F58" i="17"/>
  <c r="E58" i="17"/>
  <c r="D58" i="17"/>
  <c r="H57" i="17"/>
  <c r="G56" i="17"/>
  <c r="F56" i="17"/>
  <c r="E56" i="17"/>
  <c r="D56" i="17"/>
  <c r="H56" i="17" s="1"/>
  <c r="B55" i="17"/>
  <c r="H54" i="17"/>
  <c r="B54" i="17"/>
  <c r="H53" i="17"/>
  <c r="H52" i="17" s="1"/>
  <c r="G52" i="17"/>
  <c r="F52" i="17"/>
  <c r="E52" i="17"/>
  <c r="D52" i="17"/>
  <c r="H51" i="17"/>
  <c r="G50" i="17"/>
  <c r="F50" i="17"/>
  <c r="E50" i="17"/>
  <c r="D50" i="17"/>
  <c r="B49" i="17"/>
  <c r="H48" i="17"/>
  <c r="B48" i="17"/>
  <c r="H47" i="17"/>
  <c r="H46" i="17"/>
  <c r="G46" i="17"/>
  <c r="F46" i="17"/>
  <c r="E46" i="17"/>
  <c r="D46" i="17"/>
  <c r="H45" i="17"/>
  <c r="G44" i="17"/>
  <c r="F44" i="17"/>
  <c r="E44" i="17"/>
  <c r="D44" i="17"/>
  <c r="H44" i="17" s="1"/>
  <c r="B43" i="17"/>
  <c r="H42" i="17"/>
  <c r="B42" i="17"/>
  <c r="H41" i="17"/>
  <c r="G40" i="17"/>
  <c r="F40" i="17"/>
  <c r="E40" i="17"/>
  <c r="D40" i="17"/>
  <c r="H39" i="17"/>
  <c r="G38" i="17"/>
  <c r="F38" i="17"/>
  <c r="E38" i="17"/>
  <c r="D38" i="17"/>
  <c r="H38" i="17" s="1"/>
  <c r="B37" i="17"/>
  <c r="H36" i="17"/>
  <c r="B36" i="17"/>
  <c r="H35" i="17"/>
  <c r="H34" i="17"/>
  <c r="G34" i="17"/>
  <c r="F34" i="17"/>
  <c r="E34" i="17"/>
  <c r="D34" i="17"/>
  <c r="H33" i="17"/>
  <c r="G32" i="17"/>
  <c r="F32" i="17"/>
  <c r="E32" i="17"/>
  <c r="D32" i="17"/>
  <c r="H32" i="17" s="1"/>
  <c r="B31" i="17"/>
  <c r="H30" i="17"/>
  <c r="B30" i="17"/>
  <c r="H29" i="17"/>
  <c r="H28" i="17" s="1"/>
  <c r="G28" i="17"/>
  <c r="F28" i="17"/>
  <c r="E28" i="17"/>
  <c r="D28" i="17"/>
  <c r="A28" i="17"/>
  <c r="A34" i="17" s="1"/>
  <c r="A40" i="17" s="1"/>
  <c r="A46" i="17" s="1"/>
  <c r="A52" i="17" s="1"/>
  <c r="A58" i="17" s="1"/>
  <c r="A64" i="17" s="1"/>
  <c r="A70" i="17" s="1"/>
  <c r="A76" i="17" s="1"/>
  <c r="A82" i="17" s="1"/>
  <c r="A88" i="17" s="1"/>
  <c r="A94" i="17" s="1"/>
  <c r="A100" i="17" s="1"/>
  <c r="A106" i="17" s="1"/>
  <c r="A112" i="17" s="1"/>
  <c r="A118" i="17" s="1"/>
  <c r="A124" i="17" s="1"/>
  <c r="A130" i="17" s="1"/>
  <c r="A136" i="17" s="1"/>
  <c r="A142" i="17" s="1"/>
  <c r="A148" i="17" s="1"/>
  <c r="A154" i="17" s="1"/>
  <c r="A160" i="17" s="1"/>
  <c r="A166" i="17" s="1"/>
  <c r="A172" i="17" s="1"/>
  <c r="A178" i="17" s="1"/>
  <c r="A184" i="17" s="1"/>
  <c r="A190" i="17" s="1"/>
  <c r="A196" i="17" s="1"/>
  <c r="A202" i="17" s="1"/>
  <c r="A208" i="17" s="1"/>
  <c r="A214" i="17" s="1"/>
  <c r="A220" i="17" s="1"/>
  <c r="A226" i="17" s="1"/>
  <c r="A232" i="17" s="1"/>
  <c r="A238" i="17" s="1"/>
  <c r="A244" i="17" s="1"/>
  <c r="A250" i="17" s="1"/>
  <c r="A256" i="17" s="1"/>
  <c r="A262" i="17" s="1"/>
  <c r="A268" i="17" s="1"/>
  <c r="A274" i="17" s="1"/>
  <c r="A280" i="17" s="1"/>
  <c r="A286" i="17" s="1"/>
  <c r="A292" i="17" s="1"/>
  <c r="A298" i="17" s="1"/>
  <c r="A304" i="17" s="1"/>
  <c r="A310" i="17" s="1"/>
  <c r="A316" i="17" s="1"/>
  <c r="A322" i="17" s="1"/>
  <c r="A328" i="17" s="1"/>
  <c r="A334" i="17" s="1"/>
  <c r="A340" i="17" s="1"/>
  <c r="A346" i="17" s="1"/>
  <c r="A352" i="17" s="1"/>
  <c r="A358" i="17" s="1"/>
  <c r="A364" i="17" s="1"/>
  <c r="H27" i="17"/>
  <c r="H26" i="17"/>
  <c r="H25" i="17"/>
  <c r="B25" i="17"/>
  <c r="H24" i="17"/>
  <c r="G23" i="17"/>
  <c r="F23" i="17"/>
  <c r="E23" i="17"/>
  <c r="D23" i="17"/>
  <c r="H22" i="17"/>
  <c r="H21" i="17"/>
  <c r="H20" i="17"/>
  <c r="B20" i="17"/>
  <c r="H19" i="17"/>
  <c r="H18" i="17" s="1"/>
  <c r="G18" i="17"/>
  <c r="F18" i="17"/>
  <c r="E18" i="17"/>
  <c r="D18" i="17"/>
  <c r="H17" i="17"/>
  <c r="H16" i="17"/>
  <c r="H15" i="17"/>
  <c r="B15" i="17"/>
  <c r="H14" i="17"/>
  <c r="G13" i="17"/>
  <c r="F13" i="17"/>
  <c r="E13" i="17"/>
  <c r="D13" i="17"/>
  <c r="G12" i="17"/>
  <c r="G11" i="17" s="1"/>
  <c r="F12" i="17"/>
  <c r="F11" i="17" s="1"/>
  <c r="E12" i="17"/>
  <c r="E11" i="17" s="1"/>
  <c r="D12" i="17"/>
  <c r="D11" i="17" s="1"/>
  <c r="G10" i="17"/>
  <c r="F10" i="17"/>
  <c r="E10" i="17"/>
  <c r="D10" i="17"/>
  <c r="G9" i="17"/>
  <c r="G8" i="17" s="1"/>
  <c r="F9" i="17"/>
  <c r="F8" i="17" s="1"/>
  <c r="E9" i="17"/>
  <c r="E8" i="17" s="1"/>
  <c r="D9" i="17"/>
  <c r="H10" i="17" l="1"/>
  <c r="H23" i="17"/>
  <c r="H9" i="17"/>
  <c r="H13" i="17"/>
  <c r="D8" i="17"/>
  <c r="H11" i="17"/>
  <c r="H12" i="17"/>
  <c r="H80" i="17"/>
  <c r="H118" i="17"/>
  <c r="H146" i="17"/>
  <c r="H40" i="17"/>
  <c r="H50" i="17"/>
  <c r="H98" i="17"/>
  <c r="H148" i="17"/>
  <c r="H64" i="17"/>
  <c r="H74" i="17"/>
  <c r="H94" i="17"/>
  <c r="H142" i="17"/>
  <c r="H172" i="17"/>
  <c r="H196" i="17"/>
  <c r="H220" i="17"/>
  <c r="H244" i="17"/>
  <c r="H268" i="17"/>
  <c r="H292" i="17"/>
  <c r="H316" i="17"/>
  <c r="H340" i="17"/>
  <c r="H364" i="17"/>
  <c r="H8" i="17" l="1"/>
</calcChain>
</file>

<file path=xl/sharedStrings.xml><?xml version="1.0" encoding="utf-8"?>
<sst xmlns="http://schemas.openxmlformats.org/spreadsheetml/2006/main" count="666" uniqueCount="30">
  <si>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</si>
  <si>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</si>
  <si>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</si>
  <si>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</si>
  <si>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</si>
  <si>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</si>
  <si>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</si>
  <si>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</si>
  <si>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</si>
  <si>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Прочие потребители</t>
  </si>
  <si>
    <t>Объем ПО э/э, млн.кВт.ч.</t>
  </si>
  <si>
    <t>Объем ПО мощ, тыс.кВт.</t>
  </si>
  <si>
    <t>ВСЕГО</t>
  </si>
  <si>
    <t>Приложение 3</t>
  </si>
  <si>
    <t>Население</t>
  </si>
  <si>
    <t>Прочие потребители электроэнергия</t>
  </si>
  <si>
    <t>Прочие потребители мощность передачи</t>
  </si>
  <si>
    <t>1.</t>
  </si>
  <si>
    <t>2.</t>
  </si>
  <si>
    <t>3.</t>
  </si>
  <si>
    <t>Наименование сетевой организации</t>
  </si>
  <si>
    <t>ООО "БрянскЭлектро"</t>
  </si>
  <si>
    <t xml:space="preserve">ПАО "ФСК ЕЭС" </t>
  </si>
  <si>
    <t>ПАО "МРСК Центра" - "Брянскэнерго"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</si>
  <si>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</si>
  <si>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</si>
  <si>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</si>
  <si>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Январь 2021г.</t>
  </si>
  <si>
    <t>Декабрь 2021г.</t>
  </si>
  <si>
    <t>ПАО "Россети Центр" - "Брянскэнерго"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</si>
</sst>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0_р_._-;\-* #,##0.000000_р_._-;_-* &quot;-&quot;???_р_._-;_-@_-"/>
    <numFmt numFmtId="175" formatCode="_-* #,##0.00000_р_._-;\-* #,##0.00000_р_._-;_-* &quot;-&quot;??_р_._-;_-@_-"/>
    <numFmt numFmtId="176" formatCode="_-* #,##0.000\ _₽_-;\-* #,##0.000\ _₽_-;_-* &quot;-&quot;???\ _₽_-;_-@_-"/>
    <numFmt numFmtId="177" formatCode="_-* #,##0.000000\ _₽_-;\-* #,##0.000000\ _₽_-;_-* &quot;-&quot;??????\ _₽_-;_-@_-"/>
    <numFmt numFmtId="178" formatCode="_-* #,##0.0000_р_._-;\-* #,##0.0000_р_._-;_-* &quot;-&quot;???_р_._-;_-@_-"/>
    <numFmt numFmtId="179" formatCode="0.000"/>
  </numFmts>
  <fonts count="59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170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>
      <alignment vertical="center" wrapText="1"/>
    </xf>
    <xf numFmtId="0" fontId="19" fillId="8" borderId="4" applyNumberFormat="0" applyAlignment="0" applyProtection="0"/>
    <xf numFmtId="0" fontId="20" fillId="0" borderId="9" applyNumberFormat="0" applyFill="0" applyAlignment="0" applyProtection="0"/>
    <xf numFmtId="0" fontId="21" fillId="8" borderId="0" applyNumberFormat="0" applyBorder="0" applyAlignment="0" applyProtection="0"/>
    <xf numFmtId="49" fontId="22" fillId="0" borderId="0" applyBorder="0">
      <alignment vertical="top"/>
    </xf>
    <xf numFmtId="0" fontId="23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4" fillId="5" borderId="11" applyNumberFormat="0" applyAlignment="0" applyProtection="0"/>
    <xf numFmtId="0" fontId="25" fillId="0" borderId="0" applyNumberFormat="0">
      <alignment horizontal="left"/>
    </xf>
    <xf numFmtId="4" fontId="26" fillId="10" borderId="12" applyNumberFormat="0" applyProtection="0">
      <alignment vertical="center"/>
    </xf>
    <xf numFmtId="4" fontId="27" fillId="10" borderId="13" applyNumberFormat="0" applyProtection="0">
      <alignment vertical="center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26" fillId="10" borderId="12" applyNumberFormat="0" applyProtection="0">
      <alignment horizontal="left" vertical="center" indent="1"/>
    </xf>
    <xf numFmtId="4" fontId="27" fillId="10" borderId="13" applyNumberFormat="0" applyProtection="0">
      <alignment horizontal="left" vertical="center" indent="1"/>
    </xf>
    <xf numFmtId="0" fontId="26" fillId="10" borderId="12" applyNumberFormat="0" applyProtection="0">
      <alignment horizontal="left" vertical="top" indent="1"/>
    </xf>
    <xf numFmtId="4" fontId="26" fillId="11" borderId="0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13" borderId="12" applyNumberFormat="0" applyProtection="0">
      <alignment horizontal="right" vertical="center"/>
    </xf>
    <xf numFmtId="4" fontId="27" fillId="13" borderId="13" applyNumberFormat="0" applyProtection="0">
      <alignment horizontal="right" vertical="center"/>
    </xf>
    <xf numFmtId="4" fontId="30" fillId="14" borderId="12" applyNumberFormat="0" applyProtection="0">
      <alignment horizontal="right" vertical="center"/>
    </xf>
    <xf numFmtId="4" fontId="27" fillId="15" borderId="13" applyNumberFormat="0" applyProtection="0">
      <alignment horizontal="right" vertical="center"/>
    </xf>
    <xf numFmtId="4" fontId="30" fillId="16" borderId="12" applyNumberFormat="0" applyProtection="0">
      <alignment horizontal="right" vertical="center"/>
    </xf>
    <xf numFmtId="4" fontId="27" fillId="16" borderId="13" applyNumberFormat="0" applyProtection="0">
      <alignment horizontal="right" vertical="center"/>
    </xf>
    <xf numFmtId="4" fontId="30" fillId="17" borderId="12" applyNumberFormat="0" applyProtection="0">
      <alignment horizontal="right" vertical="center"/>
    </xf>
    <xf numFmtId="4" fontId="27" fillId="17" borderId="13" applyNumberFormat="0" applyProtection="0">
      <alignment horizontal="right" vertical="center"/>
    </xf>
    <xf numFmtId="4" fontId="30" fillId="18" borderId="12" applyNumberFormat="0" applyProtection="0">
      <alignment horizontal="right" vertical="center"/>
    </xf>
    <xf numFmtId="4" fontId="27" fillId="18" borderId="13" applyNumberFormat="0" applyProtection="0">
      <alignment horizontal="right" vertical="center"/>
    </xf>
    <xf numFmtId="4" fontId="30" fillId="19" borderId="12" applyNumberFormat="0" applyProtection="0">
      <alignment horizontal="right" vertical="center"/>
    </xf>
    <xf numFmtId="4" fontId="27" fillId="19" borderId="13" applyNumberFormat="0" applyProtection="0">
      <alignment horizontal="right" vertical="center"/>
    </xf>
    <xf numFmtId="4" fontId="30" fillId="20" borderId="12" applyNumberFormat="0" applyProtection="0">
      <alignment horizontal="right" vertical="center"/>
    </xf>
    <xf numFmtId="4" fontId="27" fillId="20" borderId="13" applyNumberFormat="0" applyProtection="0">
      <alignment horizontal="right" vertical="center"/>
    </xf>
    <xf numFmtId="4" fontId="30" fillId="21" borderId="12" applyNumberFormat="0" applyProtection="0">
      <alignment horizontal="right" vertical="center"/>
    </xf>
    <xf numFmtId="4" fontId="27" fillId="21" borderId="13" applyNumberFormat="0" applyProtection="0">
      <alignment horizontal="right" vertical="center"/>
    </xf>
    <xf numFmtId="4" fontId="30" fillId="22" borderId="12" applyNumberFormat="0" applyProtection="0">
      <alignment horizontal="right" vertical="center"/>
    </xf>
    <xf numFmtId="4" fontId="27" fillId="22" borderId="13" applyNumberFormat="0" applyProtection="0">
      <alignment horizontal="right" vertical="center"/>
    </xf>
    <xf numFmtId="4" fontId="26" fillId="23" borderId="14" applyNumberFormat="0" applyProtection="0">
      <alignment horizontal="left" vertical="center" indent="1"/>
    </xf>
    <xf numFmtId="4" fontId="27" fillId="23" borderId="13" applyNumberFormat="0" applyProtection="0">
      <alignment horizontal="left" vertical="center" indent="1"/>
    </xf>
    <xf numFmtId="4" fontId="30" fillId="24" borderId="0" applyNumberFormat="0" applyProtection="0">
      <alignment horizontal="left" vertical="center" indent="1"/>
    </xf>
    <xf numFmtId="4" fontId="31" fillId="25" borderId="13" applyNumberFormat="0" applyProtection="0">
      <alignment horizontal="left" vertical="center" indent="1"/>
    </xf>
    <xf numFmtId="4" fontId="32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30" fillId="11" borderId="12" applyNumberFormat="0" applyProtection="0">
      <alignment horizontal="right" vertical="center"/>
    </xf>
    <xf numFmtId="4" fontId="27" fillId="11" borderId="13" applyNumberFormat="0" applyProtection="0">
      <alignment horizontal="right" vertical="center"/>
    </xf>
    <xf numFmtId="4" fontId="33" fillId="24" borderId="0" applyNumberFormat="0" applyProtection="0">
      <alignment horizontal="left" vertical="center" indent="1"/>
    </xf>
    <xf numFmtId="4" fontId="34" fillId="24" borderId="13" applyNumberFormat="0" applyProtection="0">
      <alignment horizontal="left" vertical="center" indent="1"/>
    </xf>
    <xf numFmtId="4" fontId="33" fillId="11" borderId="0" applyNumberFormat="0" applyProtection="0">
      <alignment horizontal="left" vertical="center" indent="1"/>
    </xf>
    <xf numFmtId="4" fontId="34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4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4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4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4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30" fillId="30" borderId="12" applyNumberFormat="0" applyProtection="0">
      <alignment vertical="center"/>
    </xf>
    <xf numFmtId="4" fontId="35" fillId="30" borderId="12" applyNumberFormat="0" applyProtection="0">
      <alignment vertical="center"/>
    </xf>
    <xf numFmtId="4" fontId="34" fillId="0" borderId="15" applyNumberFormat="0" applyProtection="0">
      <alignment vertical="center"/>
    </xf>
    <xf numFmtId="4" fontId="30" fillId="30" borderId="12" applyNumberFormat="0" applyProtection="0">
      <alignment horizontal="left" vertical="center" indent="1"/>
    </xf>
    <xf numFmtId="0" fontId="30" fillId="30" borderId="12" applyNumberFormat="0" applyProtection="0">
      <alignment horizontal="left" vertical="top" indent="1"/>
    </xf>
    <xf numFmtId="4" fontId="30" fillId="24" borderId="12" applyNumberFormat="0" applyProtection="0">
      <alignment horizontal="right" vertical="center"/>
    </xf>
    <xf numFmtId="4" fontId="27" fillId="0" borderId="13" applyNumberFormat="0" applyProtection="0">
      <alignment horizontal="right" vertical="center"/>
    </xf>
    <xf numFmtId="4" fontId="30" fillId="0" borderId="16" applyNumberFormat="0" applyProtection="0">
      <alignment horizontal="right" vertical="center"/>
    </xf>
    <xf numFmtId="4" fontId="35" fillId="24" borderId="12" applyNumberFormat="0" applyProtection="0">
      <alignment horizontal="right" vertical="center"/>
    </xf>
    <xf numFmtId="4" fontId="29" fillId="29" borderId="13" applyNumberFormat="0" applyProtection="0">
      <alignment horizontal="right" vertical="center"/>
    </xf>
    <xf numFmtId="4" fontId="30" fillId="11" borderId="12" applyNumberFormat="0" applyProtection="0">
      <alignment horizontal="left" vertical="center" indent="1"/>
    </xf>
    <xf numFmtId="4" fontId="27" fillId="12" borderId="13" applyNumberFormat="0" applyProtection="0">
      <alignment horizontal="left" vertical="center" indent="1"/>
    </xf>
    <xf numFmtId="4" fontId="30" fillId="0" borderId="16" applyNumberFormat="0" applyProtection="0">
      <alignment horizontal="left" vertical="center" indent="1"/>
    </xf>
    <xf numFmtId="0" fontId="30" fillId="11" borderId="12" applyNumberFormat="0" applyProtection="0">
      <alignment horizontal="left" vertical="top" indent="1"/>
    </xf>
    <xf numFmtId="0" fontId="36" fillId="31" borderId="12" applyNumberFormat="0" applyProtection="0">
      <alignment horizontal="left" vertical="top" indent="1"/>
    </xf>
    <xf numFmtId="4" fontId="37" fillId="31" borderId="0" applyNumberFormat="0" applyProtection="0">
      <alignment horizontal="left" vertical="center" indent="1"/>
    </xf>
    <xf numFmtId="4" fontId="38" fillId="30" borderId="13" applyNumberFormat="0" applyProtection="0">
      <alignment horizontal="left" vertical="center" indent="1"/>
    </xf>
    <xf numFmtId="0" fontId="1" fillId="0" borderId="15"/>
    <xf numFmtId="4" fontId="39" fillId="24" borderId="12" applyNumberFormat="0" applyProtection="0">
      <alignment horizontal="right" vertical="center"/>
    </xf>
    <xf numFmtId="4" fontId="40" fillId="0" borderId="15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0" applyNumberFormat="0" applyFill="0" applyBorder="0" applyAlignment="0" applyProtection="0"/>
    <xf numFmtId="173" fontId="44" fillId="0" borderId="18">
      <protection locked="0"/>
    </xf>
    <xf numFmtId="0" fontId="19" fillId="8" borderId="4" applyNumberFormat="0" applyAlignment="0" applyProtection="0"/>
    <xf numFmtId="0" fontId="24" fillId="5" borderId="11" applyNumberFormat="0" applyAlignment="0" applyProtection="0"/>
    <xf numFmtId="0" fontId="10" fillId="5" borderId="4" applyNumberFormat="0" applyAlignment="0" applyProtection="0"/>
    <xf numFmtId="0" fontId="45" fillId="0" borderId="0" applyBorder="0">
      <alignment horizontal="center" vertical="center" wrapText="1"/>
    </xf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46" fillId="0" borderId="19" applyBorder="0">
      <alignment horizontal="center" vertical="center" wrapText="1"/>
    </xf>
    <xf numFmtId="173" fontId="47" fillId="32" borderId="18"/>
    <xf numFmtId="4" fontId="22" fillId="33" borderId="1" applyBorder="0">
      <alignment horizontal="right"/>
    </xf>
    <xf numFmtId="0" fontId="42" fillId="0" borderId="17" applyNumberFormat="0" applyFill="0" applyAlignment="0" applyProtection="0"/>
    <xf numFmtId="0" fontId="11" fillId="6" borderId="5" applyNumberFormat="0" applyAlignment="0" applyProtection="0"/>
    <xf numFmtId="0" fontId="48" fillId="0" borderId="0">
      <alignment horizontal="center" vertical="top" wrapText="1"/>
    </xf>
    <xf numFmtId="0" fontId="49" fillId="0" borderId="0">
      <alignment horizontal="centerContinuous" vertical="center" wrapText="1"/>
    </xf>
    <xf numFmtId="0" fontId="50" fillId="34" borderId="0" applyFill="0">
      <alignment wrapText="1"/>
    </xf>
    <xf numFmtId="0" fontId="51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3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8" fillId="0" borderId="0">
      <alignment vertical="center" wrapText="1"/>
    </xf>
    <xf numFmtId="0" fontId="9" fillId="4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0" fillId="0" borderId="9" applyNumberFormat="0" applyFill="0" applyAlignment="0" applyProtection="0"/>
    <xf numFmtId="0" fontId="6" fillId="0" borderId="0"/>
    <xf numFmtId="4" fontId="54" fillId="0" borderId="0">
      <alignment vertical="center"/>
    </xf>
    <xf numFmtId="0" fontId="43" fillId="0" borderId="0" applyNumberFormat="0" applyFill="0" applyBorder="0" applyAlignment="0" applyProtection="0"/>
    <xf numFmtId="49" fontId="50" fillId="0" borderId="0">
      <alignment horizontal="center"/>
    </xf>
    <xf numFmtId="164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52" fillId="0" borderId="0" applyFont="0" applyFill="0" applyBorder="0" applyAlignment="0" applyProtection="0"/>
    <xf numFmtId="4" fontId="22" fillId="34" borderId="0" applyBorder="0">
      <alignment horizontal="right"/>
    </xf>
    <xf numFmtId="4" fontId="22" fillId="35" borderId="20" applyBorder="0">
      <alignment horizontal="right"/>
    </xf>
    <xf numFmtId="4" fontId="22" fillId="34" borderId="1" applyFont="0" applyBorder="0">
      <alignment horizontal="right"/>
    </xf>
    <xf numFmtId="0" fontId="14" fillId="7" borderId="0" applyNumberFormat="0" applyBorder="0" applyAlignment="0" applyProtection="0"/>
  </cellStyleXfs>
  <cellXfs count="68">
    <xf numFmtId="0" fontId="0" fillId="0" borderId="0" xfId="0"/>
    <xf numFmtId="165" fontId="4" fillId="2" borderId="0" xfId="2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8" fontId="5" fillId="0" borderId="1" xfId="3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lef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169" fontId="5" fillId="3" borderId="1" xfId="3" applyNumberFormat="1" applyFont="1" applyFill="1" applyBorder="1" applyAlignment="1">
      <alignment vertical="center" wrapText="1"/>
    </xf>
    <xf numFmtId="169" fontId="4" fillId="2" borderId="0" xfId="1" applyNumberFormat="1" applyFont="1" applyFill="1" applyAlignment="1">
      <alignment vertical="center" wrapText="1"/>
    </xf>
    <xf numFmtId="4" fontId="4" fillId="0" borderId="1" xfId="1" applyNumberFormat="1" applyFont="1" applyFill="1" applyBorder="1" applyAlignment="1">
      <alignment horizontal="left" vertical="center" wrapText="1" indent="2"/>
    </xf>
    <xf numFmtId="169" fontId="4" fillId="0" borderId="1" xfId="3" applyNumberFormat="1" applyFont="1" applyFill="1" applyBorder="1" applyAlignment="1">
      <alignment vertical="center" wrapText="1"/>
    </xf>
    <xf numFmtId="169" fontId="5" fillId="0" borderId="1" xfId="3" applyNumberFormat="1" applyFont="1" applyFill="1" applyBorder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168" fontId="5" fillId="0" borderId="0" xfId="3" applyNumberFormat="1" applyFont="1" applyAlignment="1">
      <alignment vertical="center" wrapText="1"/>
    </xf>
    <xf numFmtId="0" fontId="56" fillId="0" borderId="0" xfId="0" applyFont="1" applyFill="1" applyAlignment="1" applyProtection="1">
      <alignment horizontal="right"/>
    </xf>
    <xf numFmtId="0" fontId="57" fillId="2" borderId="0" xfId="1" applyFont="1" applyFill="1" applyAlignment="1">
      <alignment vertical="center" wrapText="1"/>
    </xf>
    <xf numFmtId="0" fontId="57" fillId="2" borderId="1" xfId="1" applyFont="1" applyFill="1" applyBorder="1" applyAlignment="1">
      <alignment horizontal="center" vertical="center" wrapText="1"/>
    </xf>
    <xf numFmtId="169" fontId="58" fillId="3" borderId="1" xfId="1" applyNumberFormat="1" applyFont="1" applyFill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9" fontId="4" fillId="36" borderId="1" xfId="3" applyNumberFormat="1" applyFont="1" applyFill="1" applyBorder="1" applyAlignment="1">
      <alignment vertical="center" wrapText="1"/>
    </xf>
    <xf numFmtId="169" fontId="5" fillId="36" borderId="1" xfId="3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74" fontId="5" fillId="3" borderId="1" xfId="3" applyNumberFormat="1" applyFont="1" applyFill="1" applyBorder="1" applyAlignment="1">
      <alignment vertical="center" wrapText="1"/>
    </xf>
    <xf numFmtId="165" fontId="4" fillId="37" borderId="0" xfId="2" applyFont="1" applyFill="1" applyAlignment="1">
      <alignment vertical="center" wrapText="1"/>
    </xf>
    <xf numFmtId="175" fontId="4" fillId="37" borderId="0" xfId="2" applyNumberFormat="1" applyFont="1" applyFill="1" applyAlignment="1">
      <alignment vertical="center" wrapText="1"/>
    </xf>
    <xf numFmtId="176" fontId="4" fillId="2" borderId="0" xfId="1" applyNumberFormat="1" applyFont="1" applyFill="1" applyAlignment="1">
      <alignment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left" vertical="center" wrapText="1" indent="2"/>
    </xf>
    <xf numFmtId="169" fontId="58" fillId="3" borderId="3" xfId="1" applyNumberFormat="1" applyFont="1" applyFill="1" applyBorder="1" applyAlignment="1">
      <alignment horizontal="left" vertical="center" wrapText="1"/>
    </xf>
    <xf numFmtId="169" fontId="5" fillId="3" borderId="3" xfId="3" applyNumberFormat="1" applyFont="1" applyFill="1" applyBorder="1" applyAlignment="1">
      <alignment vertical="center" wrapText="1"/>
    </xf>
    <xf numFmtId="174" fontId="5" fillId="3" borderId="3" xfId="3" applyNumberFormat="1" applyFont="1" applyFill="1" applyBorder="1" applyAlignment="1">
      <alignment vertical="center" wrapText="1"/>
    </xf>
    <xf numFmtId="4" fontId="4" fillId="0" borderId="22" xfId="1" applyNumberFormat="1" applyFont="1" applyFill="1" applyBorder="1" applyAlignment="1">
      <alignment horizontal="left" vertical="center" wrapText="1" indent="2"/>
    </xf>
    <xf numFmtId="0" fontId="57" fillId="2" borderId="22" xfId="1" applyFont="1" applyFill="1" applyBorder="1" applyAlignment="1">
      <alignment horizontal="center" vertical="center" wrapText="1"/>
    </xf>
    <xf numFmtId="169" fontId="4" fillId="36" borderId="22" xfId="3" applyNumberFormat="1" applyFont="1" applyFill="1" applyBorder="1" applyAlignment="1">
      <alignment vertical="center" wrapText="1"/>
    </xf>
    <xf numFmtId="169" fontId="5" fillId="36" borderId="22" xfId="3" applyNumberFormat="1" applyFont="1" applyFill="1" applyBorder="1" applyAlignment="1">
      <alignment vertical="center" wrapText="1"/>
    </xf>
    <xf numFmtId="0" fontId="57" fillId="2" borderId="2" xfId="1" applyFont="1" applyFill="1" applyBorder="1" applyAlignment="1">
      <alignment horizontal="center" vertical="center" wrapText="1"/>
    </xf>
    <xf numFmtId="177" fontId="4" fillId="2" borderId="0" xfId="1" applyNumberFormat="1" applyFont="1" applyFill="1" applyAlignment="1">
      <alignment vertical="center" wrapText="1"/>
    </xf>
    <xf numFmtId="0" fontId="57" fillId="2" borderId="2" xfId="1" applyFont="1" applyFill="1" applyBorder="1" applyAlignment="1">
      <alignment horizontal="center" vertical="center" wrapText="1"/>
    </xf>
    <xf numFmtId="178" fontId="4" fillId="0" borderId="1" xfId="3" applyNumberFormat="1" applyFont="1" applyFill="1" applyBorder="1" applyAlignment="1">
      <alignment vertical="center" wrapText="1"/>
    </xf>
    <xf numFmtId="0" fontId="4" fillId="2" borderId="24" xfId="1" applyFont="1" applyFill="1" applyBorder="1" applyAlignment="1">
      <alignment vertical="center" wrapText="1"/>
    </xf>
    <xf numFmtId="0" fontId="4" fillId="2" borderId="25" xfId="1" applyFont="1" applyFill="1" applyBorder="1" applyAlignment="1">
      <alignment vertical="center" wrapText="1"/>
    </xf>
    <xf numFmtId="0" fontId="4" fillId="2" borderId="26" xfId="1" applyFont="1" applyFill="1" applyBorder="1" applyAlignment="1">
      <alignment vertical="center" wrapText="1"/>
    </xf>
    <xf numFmtId="165" fontId="4" fillId="38" borderId="0" xfId="2" applyFont="1" applyFill="1" applyBorder="1" applyAlignment="1">
      <alignment vertical="center" wrapText="1"/>
    </xf>
    <xf numFmtId="0" fontId="4" fillId="38" borderId="0" xfId="1" applyFont="1" applyFill="1" applyBorder="1" applyAlignment="1">
      <alignment vertical="center" wrapText="1"/>
    </xf>
    <xf numFmtId="175" fontId="4" fillId="38" borderId="0" xfId="2" applyNumberFormat="1" applyFont="1" applyFill="1" applyBorder="1" applyAlignment="1">
      <alignment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center" vertical="center" wrapText="1"/>
    </xf>
    <xf numFmtId="0" fontId="57" fillId="2" borderId="21" xfId="1" applyFont="1" applyFill="1" applyBorder="1" applyAlignment="1">
      <alignment horizontal="center" vertical="center" wrapText="1"/>
    </xf>
    <xf numFmtId="0" fontId="57" fillId="2" borderId="3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79" fontId="5" fillId="3" borderId="1" xfId="3" applyNumberFormat="1" applyFont="1" applyFill="1" applyBorder="1" applyAlignment="1">
      <alignment horizontal="center" vertical="center" wrapText="1"/>
    </xf>
    <xf numFmtId="179" fontId="5" fillId="36" borderId="1" xfId="3" applyNumberFormat="1" applyFont="1" applyFill="1" applyBorder="1" applyAlignment="1">
      <alignment horizontal="center" vertical="center" wrapText="1"/>
    </xf>
    <xf numFmtId="179" fontId="5" fillId="36" borderId="22" xfId="3" applyNumberFormat="1" applyFont="1" applyFill="1" applyBorder="1" applyAlignment="1">
      <alignment horizontal="center" vertical="center" wrapText="1"/>
    </xf>
    <xf numFmtId="179" fontId="5" fillId="3" borderId="3" xfId="3" applyNumberFormat="1" applyFont="1" applyFill="1" applyBorder="1" applyAlignment="1">
      <alignment horizontal="center" vertical="center" wrapText="1"/>
    </xf>
    <xf numFmtId="179" fontId="4" fillId="3" borderId="1" xfId="3" applyNumberFormat="1" applyFont="1" applyFill="1" applyBorder="1" applyAlignment="1">
      <alignment horizontal="center" vertical="center" wrapText="1"/>
    </xf>
    <xf numFmtId="179" fontId="5" fillId="0" borderId="1" xfId="3" applyNumberFormat="1" applyFont="1" applyFill="1" applyBorder="1" applyAlignment="1">
      <alignment horizontal="center" vertical="center" wrapText="1"/>
    </xf>
  </cellXfs>
  <cellStyles count="167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45;&#1048;&#1040;&#1057;/&#1087;&#1088;&#1077;&#1076;&#1077;&#1083;&#1100;&#1085;&#1099;&#1077;%202007-2008/2007/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%20&#1087;&#1083;&#1072;&#1090;&#1072;%20&#1079;&#1072;%20&#1087;&#1077;&#1088;&#1077;&#1076;&#1072;&#1095;&#1091;/&#1055;&#1077;&#1088;&#1077;&#1076;&#1072;&#1095;&#1072;%202007/&#1058;&#1072;&#1088;&#1080;&#1092;&#1099;/&#1057;&#1077;&#1088;&#1075;&#1077;&#1081;%20&#1055;&#1086;&#1076;&#1083;/&#1058;&#1086;&#1084;&#1089;&#1082;/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ZYRE~1/LOCALS~1/Temp/notes6030C8/TEK/FEO/&#1054;&#1090;&#1076;&#1077;&#1083;%20&#1090;&#1072;&#1088;&#1080;&#1092;&#1099;/&#1076;&#1086;&#1089;&#1090;&#1091;&#1087;/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ENS/Realization/&#1055;&#1086;&#1083;&#1077;&#1079;&#1085;&#1099;&#1081;%20&#1086;&#1090;&#1087;&#1091;&#1089;&#1082;/ELEKTRO_2004/DATA_new/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Шины"/>
      <sheetName val="Дни"/>
      <sheetName val="СЭ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898"/>
  <sheetViews>
    <sheetView zoomScale="63" zoomScaleNormal="63" zoomScaleSheetLayoutView="75" workbookViewId="0">
      <pane xSplit="3" ySplit="7" topLeftCell="D8" activePane="bottomRight" state="frozen"/>
      <selection activeCell="B3730" sqref="B3730"/>
      <selection pane="topRight" activeCell="B3730" sqref="B3730"/>
      <selection pane="bottomLeft" activeCell="B3730" sqref="B3730"/>
      <selection pane="bottomRight" activeCell="D19" sqref="D19:G22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20.5" style="2" customWidth="1"/>
    <col min="12" max="12" width="28.375" style="2" customWidth="1"/>
    <col min="13" max="16384" width="6.5" style="2"/>
  </cols>
  <sheetData>
    <row r="1" spans="1:12">
      <c r="H1" s="18" t="s">
        <v>13</v>
      </c>
    </row>
    <row r="2" spans="1:12" ht="19.5" customHeight="1">
      <c r="A2" s="55" t="s">
        <v>26</v>
      </c>
      <c r="B2" s="55"/>
      <c r="C2" s="55"/>
      <c r="D2" s="55"/>
      <c r="E2" s="55"/>
      <c r="F2" s="55"/>
      <c r="G2" s="55"/>
      <c r="H2" s="55"/>
    </row>
    <row r="3" spans="1:12">
      <c r="D3" s="4"/>
      <c r="E3" s="4"/>
      <c r="F3" s="4"/>
      <c r="G3" s="4"/>
      <c r="H3" s="4"/>
    </row>
    <row r="4" spans="1:12" ht="29.25" customHeight="1">
      <c r="A4" s="56" t="s">
        <v>0</v>
      </c>
      <c r="B4" s="57" t="s">
        <v>1</v>
      </c>
      <c r="C4" s="58" t="s">
        <v>2</v>
      </c>
      <c r="D4" s="59" t="s">
        <v>27</v>
      </c>
      <c r="E4" s="59"/>
      <c r="F4" s="59"/>
      <c r="G4" s="59"/>
      <c r="H4" s="59"/>
    </row>
    <row r="5" spans="1:12" ht="29.25" customHeight="1">
      <c r="A5" s="56"/>
      <c r="B5" s="57"/>
      <c r="C5" s="58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2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2" ht="30.75" customHeight="1">
      <c r="A7" s="60" t="s">
        <v>20</v>
      </c>
      <c r="B7" s="60"/>
      <c r="C7" s="21"/>
      <c r="D7" s="7"/>
      <c r="E7" s="7"/>
      <c r="F7" s="7"/>
      <c r="G7" s="7"/>
      <c r="H7" s="7"/>
    </row>
    <row r="8" spans="1:12" ht="27" customHeight="1">
      <c r="A8" s="8"/>
      <c r="B8" s="9" t="s">
        <v>12</v>
      </c>
      <c r="C8" s="21"/>
      <c r="D8" s="11">
        <f>SUM(D9:D10)</f>
        <v>38.751189000000004</v>
      </c>
      <c r="E8" s="11">
        <f>SUM(E9:E10)</f>
        <v>6.7548449999999995</v>
      </c>
      <c r="F8" s="11">
        <f>SUM(F9:F10)</f>
        <v>87.322453999999993</v>
      </c>
      <c r="G8" s="11">
        <f>SUM(G9:G10)</f>
        <v>125.72571600000001</v>
      </c>
      <c r="H8" s="26">
        <f>SUM(H9:H10)</f>
        <v>258.55420400000003</v>
      </c>
      <c r="K8" s="12">
        <f>H13+H18+H23+H370</f>
        <v>258.55420399999997</v>
      </c>
      <c r="L8" s="2">
        <v>246.87265900000003</v>
      </c>
    </row>
    <row r="9" spans="1:12" ht="28.5" customHeight="1">
      <c r="A9" s="49" t="s">
        <v>8</v>
      </c>
      <c r="B9" s="13" t="s">
        <v>15</v>
      </c>
      <c r="C9" s="52" t="s">
        <v>10</v>
      </c>
      <c r="D9" s="23">
        <f>D14+D19+D24+D371</f>
        <v>38.467061000000001</v>
      </c>
      <c r="E9" s="23">
        <f t="shared" ref="E9:G9" si="0">E14+E19+E24+E371</f>
        <v>6.7362679999999999</v>
      </c>
      <c r="F9" s="23">
        <f t="shared" si="0"/>
        <v>81.762394</v>
      </c>
      <c r="G9" s="23">
        <f t="shared" si="0"/>
        <v>32.878118999999998</v>
      </c>
      <c r="H9" s="24">
        <f t="shared" ref="H9:H12" si="1">D9+E9+F9+G9</f>
        <v>159.843842</v>
      </c>
      <c r="I9" s="1">
        <f>H9-G9-F9-E9-D9</f>
        <v>0</v>
      </c>
      <c r="K9" s="12"/>
      <c r="L9" s="40">
        <f>L8-H8</f>
        <v>-11.681545</v>
      </c>
    </row>
    <row r="10" spans="1:12" ht="30.75" customHeight="1">
      <c r="A10" s="50"/>
      <c r="B10" s="13" t="s">
        <v>14</v>
      </c>
      <c r="C10" s="53"/>
      <c r="D10" s="23">
        <f>D15+D20+D25+D372</f>
        <v>0.28412799999999999</v>
      </c>
      <c r="E10" s="23">
        <f t="shared" ref="E10:G10" si="2">E15+E20+E25</f>
        <v>1.8577E-2</v>
      </c>
      <c r="F10" s="23">
        <f t="shared" si="2"/>
        <v>5.56006</v>
      </c>
      <c r="G10" s="23">
        <f t="shared" si="2"/>
        <v>92.847597000000007</v>
      </c>
      <c r="H10" s="24">
        <f t="shared" si="1"/>
        <v>98.710362000000003</v>
      </c>
      <c r="I10" s="1">
        <f>H10-G10-F10-E10-D10</f>
        <v>-3.9968028886505635E-15</v>
      </c>
      <c r="K10" s="12"/>
    </row>
    <row r="11" spans="1:12" ht="27" customHeight="1" outlineLevel="1">
      <c r="A11" s="50"/>
      <c r="B11" s="9" t="s">
        <v>12</v>
      </c>
      <c r="C11" s="21"/>
      <c r="D11" s="10">
        <f>SUM(D12:D12)</f>
        <v>2.2305760000000001</v>
      </c>
      <c r="E11" s="10">
        <f>SUM(E12:E12)</f>
        <v>2.5036000000000003E-2</v>
      </c>
      <c r="F11" s="10">
        <f>SUM(F12:F12)</f>
        <v>22.953637999999998</v>
      </c>
      <c r="G11" s="10">
        <f>SUM(G12:G12)</f>
        <v>8.2809240000000006</v>
      </c>
      <c r="H11" s="11">
        <f t="shared" si="1"/>
        <v>33.490173999999996</v>
      </c>
      <c r="K11" s="12"/>
    </row>
    <row r="12" spans="1:12" ht="32.25" customHeight="1" outlineLevel="1" thickBot="1">
      <c r="A12" s="61"/>
      <c r="B12" s="35" t="s">
        <v>16</v>
      </c>
      <c r="C12" s="36" t="s">
        <v>11</v>
      </c>
      <c r="D12" s="37">
        <f>D17+D22+D27+D374</f>
        <v>2.2305760000000001</v>
      </c>
      <c r="E12" s="37">
        <f t="shared" ref="E12:G12" si="3">E17+E22+E27</f>
        <v>2.5036000000000003E-2</v>
      </c>
      <c r="F12" s="37">
        <f t="shared" si="3"/>
        <v>22.953637999999998</v>
      </c>
      <c r="G12" s="37">
        <f t="shared" si="3"/>
        <v>8.2809240000000006</v>
      </c>
      <c r="H12" s="38">
        <f t="shared" si="1"/>
        <v>33.490173999999996</v>
      </c>
      <c r="I12" s="1">
        <f>H12-G12-F12-E12-D12</f>
        <v>0</v>
      </c>
      <c r="K12" s="12"/>
    </row>
    <row r="13" spans="1:12" ht="29.25" customHeight="1">
      <c r="A13" s="30" t="s">
        <v>17</v>
      </c>
      <c r="B13" s="31" t="s">
        <v>22</v>
      </c>
      <c r="C13" s="32"/>
      <c r="D13" s="33">
        <f>SUM(D14:D15)</f>
        <v>0.22298899999999999</v>
      </c>
      <c r="E13" s="33">
        <f>SUM(E14:E15)</f>
        <v>0</v>
      </c>
      <c r="F13" s="33">
        <f>SUM(F14:F15)</f>
        <v>1.9740000000000001E-2</v>
      </c>
      <c r="G13" s="33">
        <f>SUM(G14:G15)</f>
        <v>4.1100000000000002E-4</v>
      </c>
      <c r="H13" s="34">
        <f>SUM(H14:H15)</f>
        <v>0.24314</v>
      </c>
      <c r="I13" s="27"/>
      <c r="K13" s="12"/>
    </row>
    <row r="14" spans="1:12" ht="22.5" customHeight="1">
      <c r="A14" s="49" t="s">
        <v>8</v>
      </c>
      <c r="B14" s="13" t="s">
        <v>15</v>
      </c>
      <c r="C14" s="52" t="s">
        <v>10</v>
      </c>
      <c r="D14" s="14">
        <v>0.22298899999999999</v>
      </c>
      <c r="E14" s="14">
        <v>0</v>
      </c>
      <c r="F14" s="14">
        <v>1.9740000000000001E-2</v>
      </c>
      <c r="G14" s="14"/>
      <c r="H14" s="24">
        <f t="shared" ref="H14:H17" si="4">D14+E14+F14+G14</f>
        <v>0.242729</v>
      </c>
      <c r="I14" s="1">
        <f>H14-G14-F14-E14-D14</f>
        <v>0</v>
      </c>
      <c r="K14" s="12"/>
    </row>
    <row r="15" spans="1:12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4.1100000000000002E-4</v>
      </c>
      <c r="H15" s="24">
        <f t="shared" si="4"/>
        <v>4.1100000000000002E-4</v>
      </c>
      <c r="I15" s="1">
        <f>H15-G15-F15-E15-D15</f>
        <v>0</v>
      </c>
      <c r="K15" s="12"/>
    </row>
    <row r="16" spans="1:12" outlineLevel="1">
      <c r="A16" s="50"/>
      <c r="B16" s="9"/>
      <c r="C16" s="21"/>
      <c r="D16" s="10"/>
      <c r="E16" s="10"/>
      <c r="F16" s="10"/>
      <c r="G16" s="10"/>
      <c r="H16" s="11">
        <f t="shared" si="4"/>
        <v>0</v>
      </c>
      <c r="K16" s="12"/>
    </row>
    <row r="17" spans="1:11" ht="27.75" customHeight="1" outlineLevel="1">
      <c r="A17" s="51"/>
      <c r="B17" s="13" t="s">
        <v>16</v>
      </c>
      <c r="C17" s="39" t="s">
        <v>11</v>
      </c>
      <c r="D17" s="14">
        <v>0.42500000000000004</v>
      </c>
      <c r="E17" s="14"/>
      <c r="F17" s="14"/>
      <c r="G17" s="14"/>
      <c r="H17" s="24">
        <f t="shared" si="4"/>
        <v>0.42500000000000004</v>
      </c>
      <c r="I17" s="1">
        <f>H17-G17-F17-E17-D17</f>
        <v>0</v>
      </c>
      <c r="K17" s="12"/>
    </row>
    <row r="18" spans="1:11" ht="32.25" customHeight="1">
      <c r="A18" s="25" t="s">
        <v>18</v>
      </c>
      <c r="B18" s="9" t="s">
        <v>23</v>
      </c>
      <c r="C18" s="21"/>
      <c r="D18" s="11">
        <f>SUM(D19:D20)</f>
        <v>31.624241999999999</v>
      </c>
      <c r="E18" s="11">
        <f>SUM(E19:E20)</f>
        <v>6.7513559999999995</v>
      </c>
      <c r="F18" s="11">
        <f>SUM(F19:F20)</f>
        <v>29.159079999999999</v>
      </c>
      <c r="G18" s="11">
        <f>SUM(G19:G20)</f>
        <v>46.926507999999998</v>
      </c>
      <c r="H18" s="26">
        <f>SUM(H19:H20)</f>
        <v>114.461186</v>
      </c>
      <c r="I18" s="27"/>
      <c r="K18" s="12"/>
    </row>
    <row r="19" spans="1:11" ht="33.75" customHeight="1">
      <c r="A19" s="49" t="s">
        <v>8</v>
      </c>
      <c r="B19" s="13" t="s">
        <v>15</v>
      </c>
      <c r="C19" s="52" t="s">
        <v>10</v>
      </c>
      <c r="D19" s="14">
        <v>31.340114</v>
      </c>
      <c r="E19" s="14">
        <v>6.7327789999999998</v>
      </c>
      <c r="F19" s="14">
        <v>26.854875</v>
      </c>
      <c r="G19" s="14">
        <v>12.567136</v>
      </c>
      <c r="H19" s="24">
        <f t="shared" ref="H19:H33" si="5">D19+E19+F19+G19</f>
        <v>77.494904000000005</v>
      </c>
      <c r="I19" s="1">
        <f>H19-G19-F19-E19-D19</f>
        <v>0</v>
      </c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0.28412799999999999</v>
      </c>
      <c r="E20" s="14">
        <v>1.8577E-2</v>
      </c>
      <c r="F20" s="14">
        <v>2.3042050000000001</v>
      </c>
      <c r="G20" s="14">
        <v>34.359372</v>
      </c>
      <c r="H20" s="24">
        <f t="shared" si="5"/>
        <v>36.966282</v>
      </c>
      <c r="I20" s="1">
        <f>H20-G20-F20-E20-D20</f>
        <v>-8.8817841970012523E-16</v>
      </c>
      <c r="K20" s="12"/>
    </row>
    <row r="21" spans="1:11" ht="21.75" customHeight="1" outlineLevel="1">
      <c r="A21" s="50"/>
      <c r="B21" s="9"/>
      <c r="C21" s="21"/>
      <c r="D21" s="10"/>
      <c r="E21" s="10"/>
      <c r="F21" s="10"/>
      <c r="G21" s="10"/>
      <c r="H21" s="11">
        <f t="shared" si="5"/>
        <v>0</v>
      </c>
      <c r="K21" s="12"/>
    </row>
    <row r="22" spans="1:11" ht="27.75" customHeight="1" outlineLevel="1">
      <c r="A22" s="51"/>
      <c r="B22" s="13" t="s">
        <v>16</v>
      </c>
      <c r="C22" s="39" t="s">
        <v>11</v>
      </c>
      <c r="D22" s="14">
        <v>1.4512180000000001</v>
      </c>
      <c r="E22" s="14">
        <v>2.5036000000000003E-2</v>
      </c>
      <c r="F22" s="14">
        <v>3.5674409999999952</v>
      </c>
      <c r="G22" s="14">
        <v>0.77706700000000184</v>
      </c>
      <c r="H22" s="24">
        <f t="shared" si="5"/>
        <v>5.8207619999999967</v>
      </c>
      <c r="I22" s="1">
        <f>H22-G22-F22-E22-D22</f>
        <v>0</v>
      </c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6.9039580000000003</v>
      </c>
      <c r="E23" s="11">
        <f>SUM(E24:E25)</f>
        <v>3.4889999999999999E-3</v>
      </c>
      <c r="F23" s="11">
        <f>SUM(F24:F25)</f>
        <v>58.123894</v>
      </c>
      <c r="G23" s="11">
        <f>SUM(G24:G25)</f>
        <v>78.798797000000008</v>
      </c>
      <c r="H23" s="26">
        <f>SUM(H24:H25)</f>
        <v>143.83013799999998</v>
      </c>
      <c r="I23" s="28"/>
      <c r="K23" s="12"/>
    </row>
    <row r="24" spans="1:11" ht="30.75" customHeight="1">
      <c r="A24" s="49" t="s">
        <v>8</v>
      </c>
      <c r="B24" s="13" t="s">
        <v>15</v>
      </c>
      <c r="C24" s="52" t="s">
        <v>10</v>
      </c>
      <c r="D24" s="14">
        <v>6.9039580000000003</v>
      </c>
      <c r="E24" s="14">
        <v>3.4889999999999999E-3</v>
      </c>
      <c r="F24" s="14">
        <v>54.868039000000003</v>
      </c>
      <c r="G24" s="14">
        <v>20.310983</v>
      </c>
      <c r="H24" s="24">
        <f t="shared" si="5"/>
        <v>82.086468999999994</v>
      </c>
      <c r="I24" s="1">
        <f>H24-G24-F24-E24-D24</f>
        <v>-9.7699626167013776E-15</v>
      </c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3.2558549999999999</v>
      </c>
      <c r="G25" s="14">
        <v>58.487814</v>
      </c>
      <c r="H25" s="24">
        <f t="shared" si="5"/>
        <v>61.743668999999997</v>
      </c>
      <c r="I25" s="1">
        <f>H25-G25-F25-E25-D25</f>
        <v>-3.1086244689504383E-15</v>
      </c>
      <c r="K25" s="12"/>
    </row>
    <row r="26" spans="1:11" outlineLevel="1">
      <c r="A26" s="50"/>
      <c r="B26" s="9"/>
      <c r="C26" s="21"/>
      <c r="D26" s="10"/>
      <c r="E26" s="10"/>
      <c r="F26" s="10"/>
      <c r="G26" s="10"/>
      <c r="H26" s="11">
        <f t="shared" si="5"/>
        <v>0</v>
      </c>
      <c r="K26" s="12"/>
    </row>
    <row r="27" spans="1:11" ht="32.25" customHeight="1" outlineLevel="1">
      <c r="A27" s="51"/>
      <c r="B27" s="13" t="s">
        <v>16</v>
      </c>
      <c r="C27" s="20" t="s">
        <v>11</v>
      </c>
      <c r="D27" s="14">
        <v>0.35435800000000001</v>
      </c>
      <c r="E27" s="14">
        <v>0</v>
      </c>
      <c r="F27" s="14">
        <v>19.386197000000003</v>
      </c>
      <c r="G27" s="14">
        <v>7.5038569999999991</v>
      </c>
      <c r="H27" s="24">
        <f t="shared" si="5"/>
        <v>27.244412000000004</v>
      </c>
      <c r="I27" s="1">
        <f>H27-G27-F27-E27-D27</f>
        <v>1.27675647831893E-15</v>
      </c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K28" s="12"/>
    </row>
    <row r="29" spans="1:11" ht="16.5" hidden="1" customHeight="1">
      <c r="A29" s="49" t="s">
        <v>8</v>
      </c>
      <c r="B29" s="13" t="s">
        <v>9</v>
      </c>
      <c r="C29" s="52" t="s">
        <v>10</v>
      </c>
      <c r="D29" s="14"/>
      <c r="E29" s="14"/>
      <c r="F29" s="14"/>
      <c r="G29" s="14"/>
      <c r="H29" s="15">
        <f t="shared" si="5"/>
        <v>0</v>
      </c>
      <c r="I29" s="1">
        <f>H29-G29-F29-E29-D29</f>
        <v>0</v>
      </c>
      <c r="K29" s="12"/>
    </row>
    <row r="30" spans="1:11" hidden="1">
      <c r="A30" s="50"/>
      <c r="B30" s="13" t="str">
        <f>$B$10</f>
        <v>Население</v>
      </c>
      <c r="C30" s="53"/>
      <c r="D30" s="14"/>
      <c r="E30" s="14"/>
      <c r="F30" s="14"/>
      <c r="G30" s="14"/>
      <c r="H30" s="15">
        <f t="shared" si="5"/>
        <v>0</v>
      </c>
      <c r="I30" s="1">
        <f>H30-G30-F30-E30-D30</f>
        <v>0</v>
      </c>
      <c r="K30" s="12"/>
    </row>
    <row r="31" spans="1:11" hidden="1">
      <c r="A31" s="50"/>
      <c r="B31" s="13" t="e">
        <f>#REF!</f>
        <v>#REF!</v>
      </c>
      <c r="C31" s="54"/>
      <c r="D31" s="14"/>
      <c r="E31" s="14"/>
      <c r="F31" s="14"/>
      <c r="G31" s="14"/>
      <c r="H31" s="15"/>
      <c r="K31" s="12"/>
    </row>
    <row r="32" spans="1:11" hidden="1" outlineLevel="1">
      <c r="A32" s="50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K32" s="12"/>
    </row>
    <row r="33" spans="1:11" hidden="1" outlineLevel="1">
      <c r="A33" s="51"/>
      <c r="B33" s="13" t="s">
        <v>9</v>
      </c>
      <c r="C33" s="39" t="s">
        <v>11</v>
      </c>
      <c r="D33" s="14"/>
      <c r="E33" s="14"/>
      <c r="F33" s="14"/>
      <c r="G33" s="14"/>
      <c r="H33" s="15">
        <f t="shared" si="5"/>
        <v>0</v>
      </c>
      <c r="I33" s="1">
        <f>H33-G33-F33-E33-D33</f>
        <v>0</v>
      </c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K34" s="12"/>
    </row>
    <row r="35" spans="1:11" ht="16.5" hidden="1" customHeight="1">
      <c r="A35" s="49" t="s">
        <v>8</v>
      </c>
      <c r="B35" s="13" t="s">
        <v>9</v>
      </c>
      <c r="C35" s="52" t="s">
        <v>10</v>
      </c>
      <c r="D35" s="14"/>
      <c r="E35" s="14"/>
      <c r="F35" s="14"/>
      <c r="G35" s="14"/>
      <c r="H35" s="15">
        <f t="shared" ref="H35:H36" si="8">D35+E35+F35+G35</f>
        <v>0</v>
      </c>
      <c r="I35" s="1">
        <f>H35-G35-F35-E35-D35</f>
        <v>0</v>
      </c>
      <c r="K35" s="12"/>
    </row>
    <row r="36" spans="1:11" hidden="1">
      <c r="A36" s="50"/>
      <c r="B36" s="13" t="str">
        <f>$B$10</f>
        <v>Население</v>
      </c>
      <c r="C36" s="53"/>
      <c r="D36" s="14"/>
      <c r="E36" s="14"/>
      <c r="F36" s="14"/>
      <c r="G36" s="14"/>
      <c r="H36" s="15">
        <f t="shared" si="8"/>
        <v>0</v>
      </c>
      <c r="I36" s="1">
        <f>H36-G36-F36-E36-D36</f>
        <v>0</v>
      </c>
      <c r="K36" s="12"/>
    </row>
    <row r="37" spans="1:11" hidden="1">
      <c r="A37" s="50"/>
      <c r="B37" s="13" t="e">
        <f>#REF!</f>
        <v>#REF!</v>
      </c>
      <c r="C37" s="54"/>
      <c r="D37" s="14"/>
      <c r="E37" s="14"/>
      <c r="F37" s="14"/>
      <c r="G37" s="14"/>
      <c r="H37" s="15"/>
      <c r="K37" s="12"/>
    </row>
    <row r="38" spans="1:11" hidden="1" outlineLevel="1">
      <c r="A38" s="50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K38" s="12"/>
    </row>
    <row r="39" spans="1:11" hidden="1" outlineLevel="1">
      <c r="A39" s="51"/>
      <c r="B39" s="13" t="s">
        <v>9</v>
      </c>
      <c r="C39" s="39" t="s">
        <v>11</v>
      </c>
      <c r="D39" s="14"/>
      <c r="E39" s="14"/>
      <c r="F39" s="14"/>
      <c r="G39" s="14"/>
      <c r="H39" s="15">
        <f t="shared" si="9"/>
        <v>0</v>
      </c>
      <c r="I39" s="1">
        <f>H39-G39-F39-E39-D39</f>
        <v>0</v>
      </c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K40" s="12"/>
    </row>
    <row r="41" spans="1:11" ht="16.5" hidden="1" customHeight="1">
      <c r="A41" s="49" t="s">
        <v>8</v>
      </c>
      <c r="B41" s="13" t="s">
        <v>9</v>
      </c>
      <c r="C41" s="52" t="s">
        <v>10</v>
      </c>
      <c r="D41" s="14"/>
      <c r="E41" s="14"/>
      <c r="F41" s="14"/>
      <c r="G41" s="14"/>
      <c r="H41" s="15">
        <f t="shared" ref="H41:H42" si="11">D41+E41+F41+G41</f>
        <v>0</v>
      </c>
      <c r="I41" s="1">
        <f>H41-G41-F41-E41-D41</f>
        <v>0</v>
      </c>
      <c r="K41" s="12"/>
    </row>
    <row r="42" spans="1:11" hidden="1">
      <c r="A42" s="50"/>
      <c r="B42" s="13" t="str">
        <f>$B$10</f>
        <v>Население</v>
      </c>
      <c r="C42" s="53"/>
      <c r="D42" s="14"/>
      <c r="E42" s="14"/>
      <c r="F42" s="14"/>
      <c r="G42" s="14"/>
      <c r="H42" s="15">
        <f t="shared" si="11"/>
        <v>0</v>
      </c>
      <c r="I42" s="1">
        <f>H42-G42-F42-E42-D42</f>
        <v>0</v>
      </c>
      <c r="K42" s="12"/>
    </row>
    <row r="43" spans="1:11" hidden="1">
      <c r="A43" s="50"/>
      <c r="B43" s="13" t="e">
        <f>#REF!</f>
        <v>#REF!</v>
      </c>
      <c r="C43" s="54"/>
      <c r="D43" s="14"/>
      <c r="E43" s="14"/>
      <c r="F43" s="14"/>
      <c r="G43" s="14"/>
      <c r="H43" s="15"/>
      <c r="K43" s="12"/>
    </row>
    <row r="44" spans="1:11" hidden="1" outlineLevel="1">
      <c r="A44" s="50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K44" s="12"/>
    </row>
    <row r="45" spans="1:11" hidden="1" outlineLevel="1">
      <c r="A45" s="51"/>
      <c r="B45" s="13" t="s">
        <v>9</v>
      </c>
      <c r="C45" s="39" t="s">
        <v>11</v>
      </c>
      <c r="D45" s="14"/>
      <c r="E45" s="14"/>
      <c r="F45" s="14"/>
      <c r="G45" s="14"/>
      <c r="H45" s="15">
        <f t="shared" si="12"/>
        <v>0</v>
      </c>
      <c r="I45" s="1">
        <f>H45-G45-F45-E45-D45</f>
        <v>0</v>
      </c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K46" s="12"/>
    </row>
    <row r="47" spans="1:11" ht="16.5" hidden="1" customHeight="1">
      <c r="A47" s="49" t="s">
        <v>8</v>
      </c>
      <c r="B47" s="13" t="s">
        <v>9</v>
      </c>
      <c r="C47" s="52" t="s">
        <v>10</v>
      </c>
      <c r="D47" s="14"/>
      <c r="E47" s="14"/>
      <c r="F47" s="14"/>
      <c r="G47" s="14"/>
      <c r="H47" s="15">
        <f t="shared" ref="H47:H48" si="14">D47+E47+F47+G47</f>
        <v>0</v>
      </c>
      <c r="I47" s="1">
        <f>H47-G47-F47-E47-D47</f>
        <v>0</v>
      </c>
      <c r="K47" s="12"/>
    </row>
    <row r="48" spans="1:11" hidden="1">
      <c r="A48" s="50"/>
      <c r="B48" s="13" t="str">
        <f>$B$10</f>
        <v>Население</v>
      </c>
      <c r="C48" s="53"/>
      <c r="D48" s="14"/>
      <c r="E48" s="14"/>
      <c r="F48" s="14"/>
      <c r="G48" s="14"/>
      <c r="H48" s="15">
        <f t="shared" si="14"/>
        <v>0</v>
      </c>
      <c r="I48" s="1">
        <f>H48-G48-F48-E48-D48</f>
        <v>0</v>
      </c>
      <c r="K48" s="12"/>
    </row>
    <row r="49" spans="1:11" hidden="1">
      <c r="A49" s="50"/>
      <c r="B49" s="13" t="e">
        <f>#REF!</f>
        <v>#REF!</v>
      </c>
      <c r="C49" s="54"/>
      <c r="D49" s="14"/>
      <c r="E49" s="14"/>
      <c r="F49" s="14"/>
      <c r="G49" s="14"/>
      <c r="H49" s="15"/>
      <c r="K49" s="12"/>
    </row>
    <row r="50" spans="1:11" hidden="1" outlineLevel="1">
      <c r="A50" s="50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K50" s="12"/>
    </row>
    <row r="51" spans="1:11" hidden="1" outlineLevel="1">
      <c r="A51" s="51"/>
      <c r="B51" s="13" t="s">
        <v>9</v>
      </c>
      <c r="C51" s="39" t="s">
        <v>11</v>
      </c>
      <c r="D51" s="14"/>
      <c r="E51" s="14"/>
      <c r="F51" s="14"/>
      <c r="G51" s="14"/>
      <c r="H51" s="15">
        <f t="shared" si="15"/>
        <v>0</v>
      </c>
      <c r="I51" s="1">
        <f>H51-G51-F51-E51-D51</f>
        <v>0</v>
      </c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K52" s="12"/>
    </row>
    <row r="53" spans="1:11" ht="16.5" hidden="1" customHeight="1">
      <c r="A53" s="49" t="s">
        <v>8</v>
      </c>
      <c r="B53" s="13" t="s">
        <v>9</v>
      </c>
      <c r="C53" s="52" t="s">
        <v>10</v>
      </c>
      <c r="D53" s="14"/>
      <c r="E53" s="14"/>
      <c r="F53" s="14"/>
      <c r="G53" s="14"/>
      <c r="H53" s="15">
        <f t="shared" ref="H53:H54" si="17">D53+E53+F53+G53</f>
        <v>0</v>
      </c>
      <c r="I53" s="1">
        <f>H53-G53-F53-E53-D53</f>
        <v>0</v>
      </c>
      <c r="K53" s="12"/>
    </row>
    <row r="54" spans="1:11" hidden="1">
      <c r="A54" s="50"/>
      <c r="B54" s="13" t="str">
        <f>$B$10</f>
        <v>Население</v>
      </c>
      <c r="C54" s="53"/>
      <c r="D54" s="14"/>
      <c r="E54" s="14"/>
      <c r="F54" s="14"/>
      <c r="G54" s="14"/>
      <c r="H54" s="15">
        <f t="shared" si="17"/>
        <v>0</v>
      </c>
      <c r="I54" s="1">
        <f>H54-G54-F54-E54-D54</f>
        <v>0</v>
      </c>
      <c r="K54" s="12"/>
    </row>
    <row r="55" spans="1:11" hidden="1">
      <c r="A55" s="50"/>
      <c r="B55" s="13" t="e">
        <f>#REF!</f>
        <v>#REF!</v>
      </c>
      <c r="C55" s="54"/>
      <c r="D55" s="14"/>
      <c r="E55" s="14"/>
      <c r="F55" s="14"/>
      <c r="G55" s="14"/>
      <c r="H55" s="15"/>
      <c r="K55" s="12"/>
    </row>
    <row r="56" spans="1:11" hidden="1" outlineLevel="1">
      <c r="A56" s="50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K56" s="12"/>
    </row>
    <row r="57" spans="1:11" hidden="1" outlineLevel="1">
      <c r="A57" s="51"/>
      <c r="B57" s="13" t="s">
        <v>9</v>
      </c>
      <c r="C57" s="39" t="s">
        <v>11</v>
      </c>
      <c r="D57" s="14"/>
      <c r="E57" s="14"/>
      <c r="F57" s="14"/>
      <c r="G57" s="14"/>
      <c r="H57" s="15">
        <f t="shared" si="18"/>
        <v>0</v>
      </c>
      <c r="I57" s="1">
        <f>H57-G57-F57-E57-D57</f>
        <v>0</v>
      </c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K58" s="12"/>
    </row>
    <row r="59" spans="1:11" ht="16.5" hidden="1" customHeight="1">
      <c r="A59" s="49" t="s">
        <v>8</v>
      </c>
      <c r="B59" s="13" t="s">
        <v>9</v>
      </c>
      <c r="C59" s="52" t="s">
        <v>10</v>
      </c>
      <c r="D59" s="14"/>
      <c r="E59" s="14"/>
      <c r="F59" s="14"/>
      <c r="G59" s="14"/>
      <c r="H59" s="15">
        <f t="shared" ref="H59:H60" si="20">D59+E59+F59+G59</f>
        <v>0</v>
      </c>
      <c r="I59" s="1">
        <f>H59-G59-F59-E59-D59</f>
        <v>0</v>
      </c>
      <c r="K59" s="12"/>
    </row>
    <row r="60" spans="1:11" hidden="1">
      <c r="A60" s="50"/>
      <c r="B60" s="13" t="str">
        <f>$B$10</f>
        <v>Население</v>
      </c>
      <c r="C60" s="53"/>
      <c r="D60" s="14"/>
      <c r="E60" s="14"/>
      <c r="F60" s="14"/>
      <c r="G60" s="14"/>
      <c r="H60" s="15">
        <f t="shared" si="20"/>
        <v>0</v>
      </c>
      <c r="I60" s="1">
        <f>H60-G60-F60-E60-D60</f>
        <v>0</v>
      </c>
      <c r="K60" s="12"/>
    </row>
    <row r="61" spans="1:11" hidden="1">
      <c r="A61" s="50"/>
      <c r="B61" s="13" t="e">
        <f>#REF!</f>
        <v>#REF!</v>
      </c>
      <c r="C61" s="54"/>
      <c r="D61" s="14"/>
      <c r="E61" s="14"/>
      <c r="F61" s="14"/>
      <c r="G61" s="14"/>
      <c r="H61" s="15"/>
      <c r="K61" s="12"/>
    </row>
    <row r="62" spans="1:11" hidden="1" outlineLevel="1">
      <c r="A62" s="50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K62" s="12"/>
    </row>
    <row r="63" spans="1:11" hidden="1" outlineLevel="1">
      <c r="A63" s="51"/>
      <c r="B63" s="13" t="s">
        <v>9</v>
      </c>
      <c r="C63" s="39" t="s">
        <v>11</v>
      </c>
      <c r="D63" s="14"/>
      <c r="E63" s="14"/>
      <c r="F63" s="14"/>
      <c r="G63" s="14"/>
      <c r="H63" s="15">
        <f t="shared" si="21"/>
        <v>0</v>
      </c>
      <c r="I63" s="1">
        <f>H63-G63-F63-E63-D63</f>
        <v>0</v>
      </c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K64" s="12"/>
    </row>
    <row r="65" spans="1:11" ht="16.5" hidden="1" customHeight="1">
      <c r="A65" s="49" t="s">
        <v>8</v>
      </c>
      <c r="B65" s="13" t="s">
        <v>9</v>
      </c>
      <c r="C65" s="52" t="s">
        <v>10</v>
      </c>
      <c r="D65" s="14"/>
      <c r="E65" s="14"/>
      <c r="F65" s="14"/>
      <c r="G65" s="14"/>
      <c r="H65" s="15">
        <f t="shared" ref="H65:H66" si="23">D65+E65+F65+G65</f>
        <v>0</v>
      </c>
      <c r="I65" s="1">
        <f>H65-G65-F65-E65-D65</f>
        <v>0</v>
      </c>
      <c r="K65" s="12"/>
    </row>
    <row r="66" spans="1:11" hidden="1">
      <c r="A66" s="50"/>
      <c r="B66" s="13" t="str">
        <f>$B$10</f>
        <v>Население</v>
      </c>
      <c r="C66" s="53"/>
      <c r="D66" s="14"/>
      <c r="E66" s="14"/>
      <c r="F66" s="14"/>
      <c r="G66" s="14"/>
      <c r="H66" s="15">
        <f t="shared" si="23"/>
        <v>0</v>
      </c>
      <c r="I66" s="1">
        <f>H66-G66-F66-E66-D66</f>
        <v>0</v>
      </c>
      <c r="K66" s="12"/>
    </row>
    <row r="67" spans="1:11" hidden="1">
      <c r="A67" s="50"/>
      <c r="B67" s="13" t="e">
        <f>#REF!</f>
        <v>#REF!</v>
      </c>
      <c r="C67" s="54"/>
      <c r="D67" s="14"/>
      <c r="E67" s="14"/>
      <c r="F67" s="14"/>
      <c r="G67" s="14"/>
      <c r="H67" s="15"/>
      <c r="K67" s="12"/>
    </row>
    <row r="68" spans="1:11" hidden="1" outlineLevel="1">
      <c r="A68" s="50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K68" s="12"/>
    </row>
    <row r="69" spans="1:11" hidden="1" outlineLevel="1">
      <c r="A69" s="51"/>
      <c r="B69" s="13" t="s">
        <v>9</v>
      </c>
      <c r="C69" s="20" t="s">
        <v>11</v>
      </c>
      <c r="D69" s="14"/>
      <c r="E69" s="14"/>
      <c r="F69" s="14"/>
      <c r="G69" s="14"/>
      <c r="H69" s="15">
        <f t="shared" si="24"/>
        <v>0</v>
      </c>
      <c r="I69" s="1">
        <f>H69-G69-F69-E69-D69</f>
        <v>0</v>
      </c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K70" s="12"/>
    </row>
    <row r="71" spans="1:11" hidden="1">
      <c r="A71" s="49" t="s">
        <v>8</v>
      </c>
      <c r="B71" s="13" t="s">
        <v>9</v>
      </c>
      <c r="C71" s="52" t="s">
        <v>10</v>
      </c>
      <c r="D71" s="14"/>
      <c r="E71" s="14"/>
      <c r="F71" s="14"/>
      <c r="G71" s="14"/>
      <c r="H71" s="15">
        <f t="shared" ref="H71:H72" si="26">D71+E71+F71+G71</f>
        <v>0</v>
      </c>
      <c r="I71" s="1">
        <f>H71-G71-F71-E71-D71</f>
        <v>0</v>
      </c>
      <c r="K71" s="12"/>
    </row>
    <row r="72" spans="1:11" hidden="1">
      <c r="A72" s="50"/>
      <c r="B72" s="13" t="str">
        <f>$B$10</f>
        <v>Население</v>
      </c>
      <c r="C72" s="53"/>
      <c r="D72" s="14"/>
      <c r="E72" s="14"/>
      <c r="F72" s="14"/>
      <c r="G72" s="14"/>
      <c r="H72" s="15">
        <f t="shared" si="26"/>
        <v>0</v>
      </c>
      <c r="I72" s="1">
        <f>H72-G72-F72-E72-D72</f>
        <v>0</v>
      </c>
      <c r="K72" s="12"/>
    </row>
    <row r="73" spans="1:11" hidden="1">
      <c r="A73" s="50"/>
      <c r="B73" s="13" t="e">
        <f>#REF!</f>
        <v>#REF!</v>
      </c>
      <c r="C73" s="54"/>
      <c r="D73" s="14"/>
      <c r="E73" s="14"/>
      <c r="F73" s="14"/>
      <c r="G73" s="14"/>
      <c r="H73" s="15"/>
      <c r="K73" s="12"/>
    </row>
    <row r="74" spans="1:11" hidden="1" outlineLevel="1">
      <c r="A74" s="50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K74" s="12"/>
    </row>
    <row r="75" spans="1:11" hidden="1" outlineLevel="1">
      <c r="A75" s="51"/>
      <c r="B75" s="13" t="s">
        <v>9</v>
      </c>
      <c r="C75" s="39" t="s">
        <v>11</v>
      </c>
      <c r="D75" s="14"/>
      <c r="E75" s="14"/>
      <c r="F75" s="14"/>
      <c r="G75" s="14"/>
      <c r="H75" s="15">
        <f t="shared" si="27"/>
        <v>0</v>
      </c>
      <c r="I75" s="1">
        <f>H75-G75-F75-E75-D75</f>
        <v>0</v>
      </c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K76" s="12"/>
    </row>
    <row r="77" spans="1:11" hidden="1">
      <c r="A77" s="49" t="s">
        <v>8</v>
      </c>
      <c r="B77" s="13" t="s">
        <v>9</v>
      </c>
      <c r="C77" s="52" t="s">
        <v>10</v>
      </c>
      <c r="D77" s="14"/>
      <c r="E77" s="14"/>
      <c r="F77" s="14"/>
      <c r="G77" s="14"/>
      <c r="H77" s="15">
        <f t="shared" ref="H77:H78" si="29">D77+E77+F77+G77</f>
        <v>0</v>
      </c>
      <c r="I77" s="1">
        <f>H77-G77-F77-E77-D77</f>
        <v>0</v>
      </c>
      <c r="K77" s="12"/>
    </row>
    <row r="78" spans="1:11" hidden="1">
      <c r="A78" s="50"/>
      <c r="B78" s="13" t="str">
        <f>$B$10</f>
        <v>Население</v>
      </c>
      <c r="C78" s="53"/>
      <c r="D78" s="14"/>
      <c r="E78" s="14"/>
      <c r="F78" s="14"/>
      <c r="G78" s="14"/>
      <c r="H78" s="15">
        <f t="shared" si="29"/>
        <v>0</v>
      </c>
      <c r="I78" s="1">
        <f>H78-G78-F78-E78-D78</f>
        <v>0</v>
      </c>
      <c r="K78" s="12"/>
    </row>
    <row r="79" spans="1:11" hidden="1">
      <c r="A79" s="50"/>
      <c r="B79" s="13" t="e">
        <f>#REF!</f>
        <v>#REF!</v>
      </c>
      <c r="C79" s="54"/>
      <c r="D79" s="14"/>
      <c r="E79" s="14"/>
      <c r="F79" s="14"/>
      <c r="G79" s="14"/>
      <c r="H79" s="15"/>
      <c r="K79" s="12"/>
    </row>
    <row r="80" spans="1:11" hidden="1" outlineLevel="1">
      <c r="A80" s="50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K80" s="12"/>
    </row>
    <row r="81" spans="1:11" hidden="1" outlineLevel="1">
      <c r="A81" s="51"/>
      <c r="B81" s="13" t="s">
        <v>9</v>
      </c>
      <c r="C81" s="39" t="s">
        <v>11</v>
      </c>
      <c r="D81" s="14"/>
      <c r="E81" s="14"/>
      <c r="F81" s="14"/>
      <c r="G81" s="14"/>
      <c r="H81" s="15">
        <f t="shared" si="30"/>
        <v>0</v>
      </c>
      <c r="I81" s="1">
        <f>H81-G81-F81-E81-D81</f>
        <v>0</v>
      </c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K82" s="12"/>
    </row>
    <row r="83" spans="1:11" hidden="1">
      <c r="A83" s="49" t="s">
        <v>8</v>
      </c>
      <c r="B83" s="13" t="s">
        <v>9</v>
      </c>
      <c r="C83" s="52" t="s">
        <v>10</v>
      </c>
      <c r="D83" s="14"/>
      <c r="E83" s="14"/>
      <c r="F83" s="14"/>
      <c r="G83" s="14"/>
      <c r="H83" s="15">
        <f t="shared" ref="H83:H84" si="32">D83+E83+F83+G83</f>
        <v>0</v>
      </c>
      <c r="I83" s="1">
        <f>H83-G83-F83-E83-D83</f>
        <v>0</v>
      </c>
      <c r="K83" s="12"/>
    </row>
    <row r="84" spans="1:11" hidden="1">
      <c r="A84" s="50"/>
      <c r="B84" s="13" t="str">
        <f>$B$10</f>
        <v>Население</v>
      </c>
      <c r="C84" s="53"/>
      <c r="D84" s="14"/>
      <c r="E84" s="14"/>
      <c r="F84" s="14"/>
      <c r="G84" s="14"/>
      <c r="H84" s="15">
        <f t="shared" si="32"/>
        <v>0</v>
      </c>
      <c r="I84" s="1">
        <f>H84-G84-F84-E84-D84</f>
        <v>0</v>
      </c>
      <c r="K84" s="12"/>
    </row>
    <row r="85" spans="1:11" hidden="1">
      <c r="A85" s="50"/>
      <c r="B85" s="13" t="e">
        <f>#REF!</f>
        <v>#REF!</v>
      </c>
      <c r="C85" s="54"/>
      <c r="D85" s="14"/>
      <c r="E85" s="14"/>
      <c r="F85" s="14"/>
      <c r="G85" s="14"/>
      <c r="H85" s="15"/>
      <c r="K85" s="12"/>
    </row>
    <row r="86" spans="1:11" hidden="1" outlineLevel="1">
      <c r="A86" s="50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K86" s="12"/>
    </row>
    <row r="87" spans="1:11" hidden="1" outlineLevel="1">
      <c r="A87" s="51"/>
      <c r="B87" s="13" t="s">
        <v>9</v>
      </c>
      <c r="C87" s="39" t="s">
        <v>11</v>
      </c>
      <c r="D87" s="14"/>
      <c r="E87" s="14"/>
      <c r="F87" s="14"/>
      <c r="G87" s="14"/>
      <c r="H87" s="15">
        <f t="shared" si="33"/>
        <v>0</v>
      </c>
      <c r="I87" s="1">
        <f>H87-G87-F87-E87-D87</f>
        <v>0</v>
      </c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K88" s="12"/>
    </row>
    <row r="89" spans="1:11" hidden="1">
      <c r="A89" s="49" t="s">
        <v>8</v>
      </c>
      <c r="B89" s="13" t="s">
        <v>9</v>
      </c>
      <c r="C89" s="52" t="s">
        <v>10</v>
      </c>
      <c r="D89" s="14"/>
      <c r="E89" s="14"/>
      <c r="F89" s="14"/>
      <c r="G89" s="14"/>
      <c r="H89" s="15">
        <f t="shared" ref="H89:H90" si="35">D89+E89+F89+G89</f>
        <v>0</v>
      </c>
      <c r="I89" s="1">
        <f>H89-G89-F89-E89-D89</f>
        <v>0</v>
      </c>
      <c r="K89" s="12"/>
    </row>
    <row r="90" spans="1:11" hidden="1">
      <c r="A90" s="50"/>
      <c r="B90" s="13" t="str">
        <f>$B$10</f>
        <v>Население</v>
      </c>
      <c r="C90" s="53"/>
      <c r="D90" s="14"/>
      <c r="E90" s="14"/>
      <c r="F90" s="14"/>
      <c r="G90" s="14"/>
      <c r="H90" s="15">
        <f t="shared" si="35"/>
        <v>0</v>
      </c>
      <c r="I90" s="1">
        <f>H90-G90-F90-E90-D90</f>
        <v>0</v>
      </c>
      <c r="K90" s="12"/>
    </row>
    <row r="91" spans="1:11" hidden="1">
      <c r="A91" s="50"/>
      <c r="B91" s="13" t="e">
        <f>#REF!</f>
        <v>#REF!</v>
      </c>
      <c r="C91" s="54"/>
      <c r="D91" s="14"/>
      <c r="E91" s="14"/>
      <c r="F91" s="14"/>
      <c r="G91" s="14"/>
      <c r="H91" s="15"/>
      <c r="K91" s="12"/>
    </row>
    <row r="92" spans="1:11" hidden="1" outlineLevel="1">
      <c r="A92" s="50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K92" s="12"/>
    </row>
    <row r="93" spans="1:11" hidden="1" outlineLevel="1">
      <c r="A93" s="51"/>
      <c r="B93" s="13" t="s">
        <v>9</v>
      </c>
      <c r="C93" s="39" t="s">
        <v>11</v>
      </c>
      <c r="D93" s="14"/>
      <c r="E93" s="14"/>
      <c r="F93" s="14"/>
      <c r="G93" s="14"/>
      <c r="H93" s="15">
        <f t="shared" si="36"/>
        <v>0</v>
      </c>
      <c r="I93" s="1">
        <f>H93-G93-F93-E93-D93</f>
        <v>0</v>
      </c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K94" s="12"/>
    </row>
    <row r="95" spans="1:11" hidden="1">
      <c r="A95" s="49" t="s">
        <v>8</v>
      </c>
      <c r="B95" s="13" t="s">
        <v>9</v>
      </c>
      <c r="C95" s="52" t="s">
        <v>10</v>
      </c>
      <c r="D95" s="14"/>
      <c r="E95" s="14"/>
      <c r="F95" s="14"/>
      <c r="G95" s="14"/>
      <c r="H95" s="15">
        <f t="shared" ref="H95:H96" si="38">D95+E95+F95+G95</f>
        <v>0</v>
      </c>
      <c r="I95" s="1">
        <f>H95-G95-F95-E95-D95</f>
        <v>0</v>
      </c>
      <c r="K95" s="12"/>
    </row>
    <row r="96" spans="1:11" hidden="1">
      <c r="A96" s="50"/>
      <c r="B96" s="13" t="str">
        <f>$B$10</f>
        <v>Население</v>
      </c>
      <c r="C96" s="53"/>
      <c r="D96" s="14"/>
      <c r="E96" s="14"/>
      <c r="F96" s="14"/>
      <c r="G96" s="14"/>
      <c r="H96" s="15">
        <f t="shared" si="38"/>
        <v>0</v>
      </c>
      <c r="I96" s="1">
        <f>H96-G96-F96-E96-D96</f>
        <v>0</v>
      </c>
      <c r="K96" s="12"/>
    </row>
    <row r="97" spans="1:11" hidden="1">
      <c r="A97" s="50"/>
      <c r="B97" s="13" t="e">
        <f>#REF!</f>
        <v>#REF!</v>
      </c>
      <c r="C97" s="54"/>
      <c r="D97" s="14"/>
      <c r="E97" s="14"/>
      <c r="F97" s="14"/>
      <c r="G97" s="14"/>
      <c r="H97" s="15"/>
      <c r="K97" s="12"/>
    </row>
    <row r="98" spans="1:11" hidden="1" outlineLevel="1">
      <c r="A98" s="50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K98" s="12"/>
    </row>
    <row r="99" spans="1:11" hidden="1" outlineLevel="1">
      <c r="A99" s="51"/>
      <c r="B99" s="13" t="s">
        <v>9</v>
      </c>
      <c r="C99" s="39" t="s">
        <v>11</v>
      </c>
      <c r="D99" s="14"/>
      <c r="E99" s="14"/>
      <c r="F99" s="14"/>
      <c r="G99" s="14"/>
      <c r="H99" s="15">
        <f t="shared" si="39"/>
        <v>0</v>
      </c>
      <c r="I99" s="1">
        <f>H99-G99-F99-E99-D99</f>
        <v>0</v>
      </c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K100" s="12"/>
    </row>
    <row r="101" spans="1:11" hidden="1">
      <c r="A101" s="49" t="s">
        <v>8</v>
      </c>
      <c r="B101" s="13" t="s">
        <v>9</v>
      </c>
      <c r="C101" s="52" t="s">
        <v>10</v>
      </c>
      <c r="D101" s="14"/>
      <c r="E101" s="14"/>
      <c r="F101" s="14"/>
      <c r="G101" s="14"/>
      <c r="H101" s="15">
        <f t="shared" ref="H101:H102" si="41">D101+E101+F101+G101</f>
        <v>0</v>
      </c>
      <c r="I101" s="1">
        <f>H101-G101-F101-E101-D101</f>
        <v>0</v>
      </c>
      <c r="K101" s="12"/>
    </row>
    <row r="102" spans="1:11" hidden="1">
      <c r="A102" s="50"/>
      <c r="B102" s="13" t="str">
        <f>$B$10</f>
        <v>Население</v>
      </c>
      <c r="C102" s="53"/>
      <c r="D102" s="14"/>
      <c r="E102" s="14"/>
      <c r="F102" s="14"/>
      <c r="G102" s="14"/>
      <c r="H102" s="15">
        <f t="shared" si="41"/>
        <v>0</v>
      </c>
      <c r="I102" s="1">
        <f>H102-G102-F102-E102-D102</f>
        <v>0</v>
      </c>
      <c r="K102" s="12"/>
    </row>
    <row r="103" spans="1:11" hidden="1">
      <c r="A103" s="50"/>
      <c r="B103" s="13" t="e">
        <f>#REF!</f>
        <v>#REF!</v>
      </c>
      <c r="C103" s="54"/>
      <c r="D103" s="14"/>
      <c r="E103" s="14"/>
      <c r="F103" s="14"/>
      <c r="G103" s="14"/>
      <c r="H103" s="15"/>
      <c r="K103" s="12"/>
    </row>
    <row r="104" spans="1:11" hidden="1" outlineLevel="1">
      <c r="A104" s="50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K104" s="12"/>
    </row>
    <row r="105" spans="1:11" hidden="1" outlineLevel="1">
      <c r="A105" s="51"/>
      <c r="B105" s="13" t="s">
        <v>9</v>
      </c>
      <c r="C105" s="39" t="s">
        <v>11</v>
      </c>
      <c r="D105" s="14"/>
      <c r="E105" s="14"/>
      <c r="F105" s="14"/>
      <c r="G105" s="14"/>
      <c r="H105" s="15">
        <f t="shared" si="42"/>
        <v>0</v>
      </c>
      <c r="I105" s="1">
        <f>H105-G105-F105-E105-D105</f>
        <v>0</v>
      </c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K106" s="12"/>
    </row>
    <row r="107" spans="1:11" hidden="1">
      <c r="A107" s="49" t="s">
        <v>8</v>
      </c>
      <c r="B107" s="13" t="s">
        <v>9</v>
      </c>
      <c r="C107" s="52" t="s">
        <v>10</v>
      </c>
      <c r="D107" s="14"/>
      <c r="E107" s="14"/>
      <c r="F107" s="14"/>
      <c r="G107" s="14"/>
      <c r="H107" s="15">
        <f t="shared" ref="H107:H108" si="44">D107+E107+F107+G107</f>
        <v>0</v>
      </c>
      <c r="I107" s="1">
        <f>H107-G107-F107-E107-D107</f>
        <v>0</v>
      </c>
      <c r="K107" s="12"/>
    </row>
    <row r="108" spans="1:11" hidden="1">
      <c r="A108" s="50"/>
      <c r="B108" s="13" t="str">
        <f>$B$10</f>
        <v>Население</v>
      </c>
      <c r="C108" s="53"/>
      <c r="D108" s="14"/>
      <c r="E108" s="14"/>
      <c r="F108" s="14"/>
      <c r="G108" s="14"/>
      <c r="H108" s="15">
        <f t="shared" si="44"/>
        <v>0</v>
      </c>
      <c r="I108" s="1">
        <f>H108-G108-F108-E108-D108</f>
        <v>0</v>
      </c>
      <c r="K108" s="12"/>
    </row>
    <row r="109" spans="1:11" hidden="1">
      <c r="A109" s="50"/>
      <c r="B109" s="13" t="e">
        <f>#REF!</f>
        <v>#REF!</v>
      </c>
      <c r="C109" s="54"/>
      <c r="D109" s="14"/>
      <c r="E109" s="14"/>
      <c r="F109" s="14"/>
      <c r="G109" s="14"/>
      <c r="H109" s="15"/>
      <c r="K109" s="12"/>
    </row>
    <row r="110" spans="1:11" hidden="1" outlineLevel="1">
      <c r="A110" s="50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K110" s="12"/>
    </row>
    <row r="111" spans="1:11" hidden="1" outlineLevel="1">
      <c r="A111" s="51"/>
      <c r="B111" s="13" t="s">
        <v>9</v>
      </c>
      <c r="C111" s="39" t="s">
        <v>11</v>
      </c>
      <c r="D111" s="14"/>
      <c r="E111" s="14"/>
      <c r="F111" s="14"/>
      <c r="G111" s="14"/>
      <c r="H111" s="15">
        <f t="shared" si="45"/>
        <v>0</v>
      </c>
      <c r="I111" s="1">
        <f>H111-G111-F111-E111-D111</f>
        <v>0</v>
      </c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K112" s="12"/>
    </row>
    <row r="113" spans="1:11" hidden="1">
      <c r="A113" s="49" t="s">
        <v>8</v>
      </c>
      <c r="B113" s="13" t="s">
        <v>9</v>
      </c>
      <c r="C113" s="52" t="s">
        <v>10</v>
      </c>
      <c r="D113" s="14"/>
      <c r="E113" s="14"/>
      <c r="F113" s="14"/>
      <c r="G113" s="14"/>
      <c r="H113" s="15">
        <f t="shared" ref="H113:H114" si="47">D113+E113+F113+G113</f>
        <v>0</v>
      </c>
      <c r="I113" s="1">
        <f>H113-G113-F113-E113-D113</f>
        <v>0</v>
      </c>
      <c r="K113" s="12"/>
    </row>
    <row r="114" spans="1:11" hidden="1">
      <c r="A114" s="50"/>
      <c r="B114" s="13" t="str">
        <f>$B$10</f>
        <v>Население</v>
      </c>
      <c r="C114" s="53"/>
      <c r="D114" s="14"/>
      <c r="E114" s="14"/>
      <c r="F114" s="14"/>
      <c r="G114" s="14"/>
      <c r="H114" s="15">
        <f t="shared" si="47"/>
        <v>0</v>
      </c>
      <c r="I114" s="1">
        <f>H114-G114-F114-E114-D114</f>
        <v>0</v>
      </c>
      <c r="K114" s="12"/>
    </row>
    <row r="115" spans="1:11" hidden="1">
      <c r="A115" s="50"/>
      <c r="B115" s="13" t="e">
        <f>#REF!</f>
        <v>#REF!</v>
      </c>
      <c r="C115" s="54"/>
      <c r="D115" s="14"/>
      <c r="E115" s="14"/>
      <c r="F115" s="14"/>
      <c r="G115" s="14"/>
      <c r="H115" s="15"/>
      <c r="K115" s="12"/>
    </row>
    <row r="116" spans="1:11" hidden="1" outlineLevel="1">
      <c r="A116" s="50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K116" s="12"/>
    </row>
    <row r="117" spans="1:11" hidden="1" outlineLevel="1">
      <c r="A117" s="51"/>
      <c r="B117" s="13" t="s">
        <v>9</v>
      </c>
      <c r="C117" s="39" t="s">
        <v>11</v>
      </c>
      <c r="D117" s="14"/>
      <c r="E117" s="14"/>
      <c r="F117" s="14"/>
      <c r="G117" s="14"/>
      <c r="H117" s="15">
        <f t="shared" si="48"/>
        <v>0</v>
      </c>
      <c r="I117" s="1">
        <f>H117-G117-F117-E117-D117</f>
        <v>0</v>
      </c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K118" s="12"/>
    </row>
    <row r="119" spans="1:11" hidden="1">
      <c r="A119" s="49" t="s">
        <v>8</v>
      </c>
      <c r="B119" s="13" t="s">
        <v>9</v>
      </c>
      <c r="C119" s="52" t="s">
        <v>10</v>
      </c>
      <c r="D119" s="14"/>
      <c r="E119" s="14"/>
      <c r="F119" s="14"/>
      <c r="G119" s="14"/>
      <c r="H119" s="15">
        <f t="shared" ref="H119:H120" si="50">D119+E119+F119+G119</f>
        <v>0</v>
      </c>
      <c r="I119" s="1">
        <f>H119-G119-F119-E119-D119</f>
        <v>0</v>
      </c>
      <c r="K119" s="12"/>
    </row>
    <row r="120" spans="1:11" hidden="1">
      <c r="A120" s="50"/>
      <c r="B120" s="13" t="str">
        <f>$B$10</f>
        <v>Население</v>
      </c>
      <c r="C120" s="53"/>
      <c r="D120" s="14"/>
      <c r="E120" s="14"/>
      <c r="F120" s="14"/>
      <c r="G120" s="14"/>
      <c r="H120" s="15">
        <f t="shared" si="50"/>
        <v>0</v>
      </c>
      <c r="I120" s="1">
        <f>H120-G120-F120-E120-D120</f>
        <v>0</v>
      </c>
      <c r="K120" s="12"/>
    </row>
    <row r="121" spans="1:11" hidden="1">
      <c r="A121" s="50"/>
      <c r="B121" s="13" t="e">
        <f>#REF!</f>
        <v>#REF!</v>
      </c>
      <c r="C121" s="54"/>
      <c r="D121" s="14"/>
      <c r="E121" s="14"/>
      <c r="F121" s="14"/>
      <c r="G121" s="14"/>
      <c r="H121" s="15"/>
      <c r="K121" s="12"/>
    </row>
    <row r="122" spans="1:11" hidden="1" outlineLevel="1">
      <c r="A122" s="50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K122" s="12"/>
    </row>
    <row r="123" spans="1:11" hidden="1" outlineLevel="1">
      <c r="A123" s="51"/>
      <c r="B123" s="13" t="s">
        <v>9</v>
      </c>
      <c r="C123" s="39" t="s">
        <v>11</v>
      </c>
      <c r="D123" s="14"/>
      <c r="E123" s="14"/>
      <c r="F123" s="14"/>
      <c r="G123" s="14"/>
      <c r="H123" s="15">
        <f t="shared" si="51"/>
        <v>0</v>
      </c>
      <c r="I123" s="1">
        <f>H123-G123-F123-E123-D123</f>
        <v>0</v>
      </c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K124" s="12"/>
    </row>
    <row r="125" spans="1:11" hidden="1">
      <c r="A125" s="49" t="s">
        <v>8</v>
      </c>
      <c r="B125" s="13" t="s">
        <v>9</v>
      </c>
      <c r="C125" s="52" t="s">
        <v>10</v>
      </c>
      <c r="D125" s="14"/>
      <c r="E125" s="14"/>
      <c r="F125" s="14"/>
      <c r="G125" s="14"/>
      <c r="H125" s="15">
        <f t="shared" ref="H125:H126" si="53">D125+E125+F125+G125</f>
        <v>0</v>
      </c>
      <c r="I125" s="1">
        <f>H125-G125-F125-E125-D125</f>
        <v>0</v>
      </c>
      <c r="K125" s="12"/>
    </row>
    <row r="126" spans="1:11" hidden="1">
      <c r="A126" s="50"/>
      <c r="B126" s="13" t="str">
        <f>$B$10</f>
        <v>Население</v>
      </c>
      <c r="C126" s="53"/>
      <c r="D126" s="14"/>
      <c r="E126" s="14"/>
      <c r="F126" s="14"/>
      <c r="G126" s="14"/>
      <c r="H126" s="15">
        <f t="shared" si="53"/>
        <v>0</v>
      </c>
      <c r="I126" s="1">
        <f>H126-G126-F126-E126-D126</f>
        <v>0</v>
      </c>
      <c r="K126" s="12"/>
    </row>
    <row r="127" spans="1:11" hidden="1">
      <c r="A127" s="50"/>
      <c r="B127" s="13" t="e">
        <f>#REF!</f>
        <v>#REF!</v>
      </c>
      <c r="C127" s="54"/>
      <c r="D127" s="14"/>
      <c r="E127" s="14"/>
      <c r="F127" s="14"/>
      <c r="G127" s="14"/>
      <c r="H127" s="15"/>
      <c r="K127" s="12"/>
    </row>
    <row r="128" spans="1:11" hidden="1" outlineLevel="1">
      <c r="A128" s="50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K128" s="12"/>
    </row>
    <row r="129" spans="1:11" hidden="1" outlineLevel="1">
      <c r="A129" s="51"/>
      <c r="B129" s="13" t="s">
        <v>9</v>
      </c>
      <c r="C129" s="39" t="s">
        <v>11</v>
      </c>
      <c r="D129" s="14"/>
      <c r="E129" s="14"/>
      <c r="F129" s="14"/>
      <c r="G129" s="14"/>
      <c r="H129" s="15">
        <f t="shared" si="54"/>
        <v>0</v>
      </c>
      <c r="I129" s="1">
        <f>H129-G129-F129-E129-D129</f>
        <v>0</v>
      </c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K130" s="12"/>
    </row>
    <row r="131" spans="1:11" hidden="1">
      <c r="A131" s="49" t="s">
        <v>8</v>
      </c>
      <c r="B131" s="13" t="s">
        <v>9</v>
      </c>
      <c r="C131" s="52" t="s">
        <v>10</v>
      </c>
      <c r="D131" s="14"/>
      <c r="E131" s="14"/>
      <c r="F131" s="14"/>
      <c r="G131" s="14"/>
      <c r="H131" s="15">
        <f t="shared" ref="H131:H132" si="56">D131+E131+F131+G131</f>
        <v>0</v>
      </c>
      <c r="I131" s="1">
        <f>H131-G131-F131-E131-D131</f>
        <v>0</v>
      </c>
      <c r="K131" s="12"/>
    </row>
    <row r="132" spans="1:11" hidden="1">
      <c r="A132" s="50"/>
      <c r="B132" s="13" t="str">
        <f>$B$10</f>
        <v>Население</v>
      </c>
      <c r="C132" s="53"/>
      <c r="D132" s="14"/>
      <c r="E132" s="14"/>
      <c r="F132" s="14"/>
      <c r="G132" s="14"/>
      <c r="H132" s="15">
        <f t="shared" si="56"/>
        <v>0</v>
      </c>
      <c r="I132" s="1">
        <f>H132-G132-F132-E132-D132</f>
        <v>0</v>
      </c>
      <c r="K132" s="12"/>
    </row>
    <row r="133" spans="1:11" hidden="1">
      <c r="A133" s="50"/>
      <c r="B133" s="13" t="e">
        <f>#REF!</f>
        <v>#REF!</v>
      </c>
      <c r="C133" s="54"/>
      <c r="D133" s="14"/>
      <c r="E133" s="14"/>
      <c r="F133" s="14"/>
      <c r="G133" s="14"/>
      <c r="H133" s="15"/>
      <c r="K133" s="12"/>
    </row>
    <row r="134" spans="1:11" hidden="1" outlineLevel="1">
      <c r="A134" s="50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K134" s="12"/>
    </row>
    <row r="135" spans="1:11" hidden="1" outlineLevel="1">
      <c r="A135" s="51"/>
      <c r="B135" s="13" t="s">
        <v>9</v>
      </c>
      <c r="C135" s="39" t="s">
        <v>11</v>
      </c>
      <c r="D135" s="14"/>
      <c r="E135" s="14"/>
      <c r="F135" s="14"/>
      <c r="G135" s="14"/>
      <c r="H135" s="15">
        <f t="shared" si="57"/>
        <v>0</v>
      </c>
      <c r="I135" s="1">
        <f>H135-G135-F135-E135-D135</f>
        <v>0</v>
      </c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K136" s="12"/>
    </row>
    <row r="137" spans="1:11" hidden="1">
      <c r="A137" s="49" t="s">
        <v>8</v>
      </c>
      <c r="B137" s="13" t="s">
        <v>9</v>
      </c>
      <c r="C137" s="52" t="s">
        <v>10</v>
      </c>
      <c r="D137" s="14"/>
      <c r="E137" s="14"/>
      <c r="F137" s="14"/>
      <c r="G137" s="14"/>
      <c r="H137" s="15">
        <f t="shared" ref="H137:H138" si="59">D137+E137+F137+G137</f>
        <v>0</v>
      </c>
      <c r="I137" s="1">
        <f>H137-G137-F137-E137-D137</f>
        <v>0</v>
      </c>
      <c r="K137" s="12"/>
    </row>
    <row r="138" spans="1:11" hidden="1">
      <c r="A138" s="50"/>
      <c r="B138" s="13" t="str">
        <f>$B$10</f>
        <v>Население</v>
      </c>
      <c r="C138" s="53"/>
      <c r="D138" s="14"/>
      <c r="E138" s="14"/>
      <c r="F138" s="14"/>
      <c r="G138" s="14"/>
      <c r="H138" s="15">
        <f t="shared" si="59"/>
        <v>0</v>
      </c>
      <c r="I138" s="1">
        <f>H138-G138-F138-E138-D138</f>
        <v>0</v>
      </c>
      <c r="K138" s="12"/>
    </row>
    <row r="139" spans="1:11" hidden="1">
      <c r="A139" s="50"/>
      <c r="B139" s="13" t="e">
        <f>#REF!</f>
        <v>#REF!</v>
      </c>
      <c r="C139" s="54"/>
      <c r="D139" s="14"/>
      <c r="E139" s="14"/>
      <c r="F139" s="14"/>
      <c r="G139" s="14"/>
      <c r="H139" s="15"/>
      <c r="K139" s="12"/>
    </row>
    <row r="140" spans="1:11" hidden="1" outlineLevel="1">
      <c r="A140" s="50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K140" s="12"/>
    </row>
    <row r="141" spans="1:11" hidden="1" outlineLevel="1">
      <c r="A141" s="51"/>
      <c r="B141" s="13" t="s">
        <v>9</v>
      </c>
      <c r="C141" s="39" t="s">
        <v>11</v>
      </c>
      <c r="D141" s="14"/>
      <c r="E141" s="14"/>
      <c r="F141" s="14"/>
      <c r="G141" s="14"/>
      <c r="H141" s="15">
        <f t="shared" si="60"/>
        <v>0</v>
      </c>
      <c r="I141" s="1">
        <f>H141-G141-F141-E141-D141</f>
        <v>0</v>
      </c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K142" s="12"/>
    </row>
    <row r="143" spans="1:11" hidden="1">
      <c r="A143" s="49" t="s">
        <v>8</v>
      </c>
      <c r="B143" s="13" t="s">
        <v>9</v>
      </c>
      <c r="C143" s="52" t="s">
        <v>10</v>
      </c>
      <c r="D143" s="14"/>
      <c r="E143" s="14"/>
      <c r="F143" s="14"/>
      <c r="G143" s="14"/>
      <c r="H143" s="15">
        <f t="shared" ref="H143:H144" si="62">D143+E143+F143+G143</f>
        <v>0</v>
      </c>
      <c r="I143" s="1">
        <f>H143-G143-F143-E143-D143</f>
        <v>0</v>
      </c>
      <c r="K143" s="12"/>
    </row>
    <row r="144" spans="1:11" hidden="1">
      <c r="A144" s="50"/>
      <c r="B144" s="13" t="str">
        <f>$B$10</f>
        <v>Население</v>
      </c>
      <c r="C144" s="53"/>
      <c r="D144" s="14"/>
      <c r="E144" s="14"/>
      <c r="F144" s="14"/>
      <c r="G144" s="14"/>
      <c r="H144" s="15">
        <f t="shared" si="62"/>
        <v>0</v>
      </c>
      <c r="I144" s="1">
        <f>H144-G144-F144-E144-D144</f>
        <v>0</v>
      </c>
      <c r="K144" s="12"/>
    </row>
    <row r="145" spans="1:11" hidden="1">
      <c r="A145" s="50"/>
      <c r="B145" s="13" t="e">
        <f>#REF!</f>
        <v>#REF!</v>
      </c>
      <c r="C145" s="54"/>
      <c r="D145" s="14"/>
      <c r="E145" s="14"/>
      <c r="F145" s="14"/>
      <c r="G145" s="14"/>
      <c r="H145" s="15"/>
      <c r="K145" s="12"/>
    </row>
    <row r="146" spans="1:11" hidden="1" outlineLevel="1">
      <c r="A146" s="50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K146" s="12"/>
    </row>
    <row r="147" spans="1:11" hidden="1" outlineLevel="1">
      <c r="A147" s="51"/>
      <c r="B147" s="13" t="s">
        <v>9</v>
      </c>
      <c r="C147" s="39" t="s">
        <v>11</v>
      </c>
      <c r="D147" s="14"/>
      <c r="E147" s="14"/>
      <c r="F147" s="14"/>
      <c r="G147" s="14"/>
      <c r="H147" s="15">
        <f t="shared" si="63"/>
        <v>0</v>
      </c>
      <c r="I147" s="1">
        <f>H147-G147-F147-E147-D147</f>
        <v>0</v>
      </c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K148" s="12"/>
    </row>
    <row r="149" spans="1:11" hidden="1">
      <c r="A149" s="49" t="s">
        <v>8</v>
      </c>
      <c r="B149" s="13" t="s">
        <v>9</v>
      </c>
      <c r="C149" s="52" t="s">
        <v>10</v>
      </c>
      <c r="D149" s="14"/>
      <c r="E149" s="14"/>
      <c r="F149" s="14"/>
      <c r="G149" s="14"/>
      <c r="H149" s="15">
        <f t="shared" ref="H149:H150" si="65">D149+E149+F149+G149</f>
        <v>0</v>
      </c>
      <c r="I149" s="1">
        <f>H149-G149-F149-E149-D149</f>
        <v>0</v>
      </c>
      <c r="K149" s="12"/>
    </row>
    <row r="150" spans="1:11" hidden="1">
      <c r="A150" s="50"/>
      <c r="B150" s="13" t="str">
        <f>$B$10</f>
        <v>Население</v>
      </c>
      <c r="C150" s="53"/>
      <c r="D150" s="14"/>
      <c r="E150" s="14"/>
      <c r="F150" s="14"/>
      <c r="G150" s="14"/>
      <c r="H150" s="15">
        <f t="shared" si="65"/>
        <v>0</v>
      </c>
      <c r="I150" s="1">
        <f>H150-G150-F150-E150-D150</f>
        <v>0</v>
      </c>
      <c r="K150" s="12"/>
    </row>
    <row r="151" spans="1:11" hidden="1">
      <c r="A151" s="50"/>
      <c r="B151" s="13" t="e">
        <f>#REF!</f>
        <v>#REF!</v>
      </c>
      <c r="C151" s="54"/>
      <c r="D151" s="14"/>
      <c r="E151" s="14"/>
      <c r="F151" s="14"/>
      <c r="G151" s="14"/>
      <c r="H151" s="15"/>
      <c r="K151" s="12"/>
    </row>
    <row r="152" spans="1:11" hidden="1" outlineLevel="1">
      <c r="A152" s="50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K152" s="12"/>
    </row>
    <row r="153" spans="1:11" hidden="1" outlineLevel="1">
      <c r="A153" s="51"/>
      <c r="B153" s="13" t="s">
        <v>9</v>
      </c>
      <c r="C153" s="39" t="s">
        <v>11</v>
      </c>
      <c r="D153" s="14"/>
      <c r="E153" s="14"/>
      <c r="F153" s="14"/>
      <c r="G153" s="14"/>
      <c r="H153" s="15">
        <f t="shared" si="66"/>
        <v>0</v>
      </c>
      <c r="I153" s="1">
        <f>H153-G153-F153-E153-D153</f>
        <v>0</v>
      </c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K154" s="12"/>
    </row>
    <row r="155" spans="1:11" hidden="1">
      <c r="A155" s="49" t="s">
        <v>8</v>
      </c>
      <c r="B155" s="13" t="s">
        <v>9</v>
      </c>
      <c r="C155" s="52" t="s">
        <v>10</v>
      </c>
      <c r="D155" s="14"/>
      <c r="E155" s="14"/>
      <c r="F155" s="14"/>
      <c r="G155" s="14"/>
      <c r="H155" s="15">
        <f t="shared" ref="H155:H156" si="68">D155+E155+F155+G155</f>
        <v>0</v>
      </c>
      <c r="I155" s="1">
        <f>H155-G155-F155-E155-D155</f>
        <v>0</v>
      </c>
      <c r="K155" s="12"/>
    </row>
    <row r="156" spans="1:11" hidden="1">
      <c r="A156" s="50"/>
      <c r="B156" s="13" t="str">
        <f>$B$10</f>
        <v>Население</v>
      </c>
      <c r="C156" s="53"/>
      <c r="D156" s="14"/>
      <c r="E156" s="14"/>
      <c r="F156" s="14"/>
      <c r="G156" s="14"/>
      <c r="H156" s="15">
        <f t="shared" si="68"/>
        <v>0</v>
      </c>
      <c r="I156" s="1">
        <f>H156-G156-F156-E156-D156</f>
        <v>0</v>
      </c>
      <c r="K156" s="12"/>
    </row>
    <row r="157" spans="1:11" hidden="1">
      <c r="A157" s="50"/>
      <c r="B157" s="13" t="e">
        <f>#REF!</f>
        <v>#REF!</v>
      </c>
      <c r="C157" s="54"/>
      <c r="D157" s="14"/>
      <c r="E157" s="14"/>
      <c r="F157" s="14"/>
      <c r="G157" s="14"/>
      <c r="H157" s="15"/>
      <c r="K157" s="12"/>
    </row>
    <row r="158" spans="1:11" hidden="1" outlineLevel="1">
      <c r="A158" s="50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K158" s="12"/>
    </row>
    <row r="159" spans="1:11" hidden="1" outlineLevel="1">
      <c r="A159" s="51"/>
      <c r="B159" s="13" t="s">
        <v>9</v>
      </c>
      <c r="C159" s="39" t="s">
        <v>11</v>
      </c>
      <c r="D159" s="14"/>
      <c r="E159" s="14"/>
      <c r="F159" s="14"/>
      <c r="G159" s="14"/>
      <c r="H159" s="15">
        <f t="shared" si="69"/>
        <v>0</v>
      </c>
      <c r="I159" s="1">
        <f>H159-G159-F159-E159-D159</f>
        <v>0</v>
      </c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K160" s="12"/>
    </row>
    <row r="161" spans="1:11" hidden="1">
      <c r="A161" s="49" t="s">
        <v>8</v>
      </c>
      <c r="B161" s="13" t="s">
        <v>9</v>
      </c>
      <c r="C161" s="52" t="s">
        <v>10</v>
      </c>
      <c r="D161" s="14"/>
      <c r="E161" s="14"/>
      <c r="F161" s="14"/>
      <c r="G161" s="14"/>
      <c r="H161" s="15">
        <f t="shared" ref="H161:H162" si="71">D161+E161+F161+G161</f>
        <v>0</v>
      </c>
      <c r="I161" s="1">
        <f>H161-G161-F161-E161-D161</f>
        <v>0</v>
      </c>
      <c r="K161" s="12"/>
    </row>
    <row r="162" spans="1:11" hidden="1">
      <c r="A162" s="50"/>
      <c r="B162" s="13" t="str">
        <f>$B$10</f>
        <v>Население</v>
      </c>
      <c r="C162" s="53"/>
      <c r="D162" s="14"/>
      <c r="E162" s="14"/>
      <c r="F162" s="14"/>
      <c r="G162" s="14"/>
      <c r="H162" s="15">
        <f t="shared" si="71"/>
        <v>0</v>
      </c>
      <c r="I162" s="1">
        <f>H162-G162-F162-E162-D162</f>
        <v>0</v>
      </c>
      <c r="K162" s="12"/>
    </row>
    <row r="163" spans="1:11" hidden="1">
      <c r="A163" s="50"/>
      <c r="B163" s="13" t="e">
        <f>#REF!</f>
        <v>#REF!</v>
      </c>
      <c r="C163" s="54"/>
      <c r="D163" s="14"/>
      <c r="E163" s="14"/>
      <c r="F163" s="14"/>
      <c r="G163" s="14"/>
      <c r="H163" s="15"/>
      <c r="K163" s="12"/>
    </row>
    <row r="164" spans="1:11" hidden="1" outlineLevel="1">
      <c r="A164" s="50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K164" s="12"/>
    </row>
    <row r="165" spans="1:11" hidden="1" outlineLevel="1">
      <c r="A165" s="51"/>
      <c r="B165" s="13" t="s">
        <v>9</v>
      </c>
      <c r="C165" s="39" t="s">
        <v>11</v>
      </c>
      <c r="D165" s="14"/>
      <c r="E165" s="14"/>
      <c r="F165" s="14"/>
      <c r="G165" s="14"/>
      <c r="H165" s="15">
        <f t="shared" si="72"/>
        <v>0</v>
      </c>
      <c r="I165" s="1">
        <f>H165-G165-F165-E165-D165</f>
        <v>0</v>
      </c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K166" s="12"/>
    </row>
    <row r="167" spans="1:11" hidden="1">
      <c r="A167" s="49" t="s">
        <v>8</v>
      </c>
      <c r="B167" s="13" t="s">
        <v>9</v>
      </c>
      <c r="C167" s="52" t="s">
        <v>10</v>
      </c>
      <c r="D167" s="14"/>
      <c r="E167" s="14"/>
      <c r="F167" s="14"/>
      <c r="G167" s="14"/>
      <c r="H167" s="15">
        <f t="shared" ref="H167:H168" si="74">D167+E167+F167+G167</f>
        <v>0</v>
      </c>
      <c r="I167" s="1">
        <f>H167-G167-F167-E167-D167</f>
        <v>0</v>
      </c>
      <c r="K167" s="12"/>
    </row>
    <row r="168" spans="1:11" hidden="1">
      <c r="A168" s="50"/>
      <c r="B168" s="13" t="str">
        <f>$B$10</f>
        <v>Население</v>
      </c>
      <c r="C168" s="53"/>
      <c r="D168" s="14"/>
      <c r="E168" s="14"/>
      <c r="F168" s="14"/>
      <c r="G168" s="14"/>
      <c r="H168" s="15">
        <f t="shared" si="74"/>
        <v>0</v>
      </c>
      <c r="I168" s="1">
        <f>H168-G168-F168-E168-D168</f>
        <v>0</v>
      </c>
      <c r="K168" s="12"/>
    </row>
    <row r="169" spans="1:11" hidden="1">
      <c r="A169" s="50"/>
      <c r="B169" s="13" t="e">
        <f>#REF!</f>
        <v>#REF!</v>
      </c>
      <c r="C169" s="54"/>
      <c r="D169" s="14"/>
      <c r="E169" s="14"/>
      <c r="F169" s="14"/>
      <c r="G169" s="14"/>
      <c r="H169" s="15"/>
      <c r="K169" s="12"/>
    </row>
    <row r="170" spans="1:11" hidden="1" outlineLevel="1">
      <c r="A170" s="50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K170" s="12"/>
    </row>
    <row r="171" spans="1:11" hidden="1" outlineLevel="1">
      <c r="A171" s="51"/>
      <c r="B171" s="13" t="s">
        <v>9</v>
      </c>
      <c r="C171" s="39" t="s">
        <v>11</v>
      </c>
      <c r="D171" s="14"/>
      <c r="E171" s="14"/>
      <c r="F171" s="14"/>
      <c r="G171" s="14"/>
      <c r="H171" s="15">
        <f t="shared" si="75"/>
        <v>0</v>
      </c>
      <c r="I171" s="1">
        <f>H171-G171-F171-E171-D171</f>
        <v>0</v>
      </c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K172" s="12"/>
    </row>
    <row r="173" spans="1:11" hidden="1">
      <c r="A173" s="49" t="s">
        <v>8</v>
      </c>
      <c r="B173" s="13" t="s">
        <v>9</v>
      </c>
      <c r="C173" s="52" t="s">
        <v>10</v>
      </c>
      <c r="D173" s="14"/>
      <c r="E173" s="14"/>
      <c r="F173" s="14"/>
      <c r="G173" s="14"/>
      <c r="H173" s="15">
        <f t="shared" ref="H173:H174" si="77">D173+E173+F173+G173</f>
        <v>0</v>
      </c>
      <c r="I173" s="1">
        <f>H173-G173-F173-E173-D173</f>
        <v>0</v>
      </c>
      <c r="K173" s="12"/>
    </row>
    <row r="174" spans="1:11" hidden="1">
      <c r="A174" s="50"/>
      <c r="B174" s="13" t="str">
        <f>$B$10</f>
        <v>Население</v>
      </c>
      <c r="C174" s="53"/>
      <c r="D174" s="14"/>
      <c r="E174" s="14"/>
      <c r="F174" s="14"/>
      <c r="G174" s="14"/>
      <c r="H174" s="15">
        <f t="shared" si="77"/>
        <v>0</v>
      </c>
      <c r="I174" s="1">
        <f>H174-G174-F174-E174-D174</f>
        <v>0</v>
      </c>
      <c r="K174" s="12"/>
    </row>
    <row r="175" spans="1:11" hidden="1">
      <c r="A175" s="50"/>
      <c r="B175" s="13" t="e">
        <f>#REF!</f>
        <v>#REF!</v>
      </c>
      <c r="C175" s="54"/>
      <c r="D175" s="14"/>
      <c r="E175" s="14"/>
      <c r="F175" s="14"/>
      <c r="G175" s="14"/>
      <c r="H175" s="15"/>
      <c r="K175" s="12"/>
    </row>
    <row r="176" spans="1:11" hidden="1" outlineLevel="1">
      <c r="A176" s="50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K176" s="12"/>
    </row>
    <row r="177" spans="1:11" hidden="1" outlineLevel="1">
      <c r="A177" s="51"/>
      <c r="B177" s="13" t="s">
        <v>9</v>
      </c>
      <c r="C177" s="39" t="s">
        <v>11</v>
      </c>
      <c r="D177" s="14"/>
      <c r="E177" s="14"/>
      <c r="F177" s="14"/>
      <c r="G177" s="14"/>
      <c r="H177" s="15">
        <f t="shared" si="78"/>
        <v>0</v>
      </c>
      <c r="I177" s="1">
        <f>H177-G177-F177-E177-D177</f>
        <v>0</v>
      </c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K178" s="12"/>
    </row>
    <row r="179" spans="1:11" hidden="1">
      <c r="A179" s="49" t="s">
        <v>8</v>
      </c>
      <c r="B179" s="13" t="s">
        <v>9</v>
      </c>
      <c r="C179" s="52" t="s">
        <v>10</v>
      </c>
      <c r="D179" s="14"/>
      <c r="E179" s="14"/>
      <c r="F179" s="14"/>
      <c r="G179" s="14"/>
      <c r="H179" s="15">
        <f t="shared" ref="H179:H180" si="80">D179+E179+F179+G179</f>
        <v>0</v>
      </c>
      <c r="I179" s="1">
        <f>H179-G179-F179-E179-D179</f>
        <v>0</v>
      </c>
      <c r="K179" s="12"/>
    </row>
    <row r="180" spans="1:11" hidden="1">
      <c r="A180" s="50"/>
      <c r="B180" s="13" t="str">
        <f>$B$10</f>
        <v>Население</v>
      </c>
      <c r="C180" s="53"/>
      <c r="D180" s="14"/>
      <c r="E180" s="14"/>
      <c r="F180" s="14"/>
      <c r="G180" s="14"/>
      <c r="H180" s="15">
        <f t="shared" si="80"/>
        <v>0</v>
      </c>
      <c r="I180" s="1">
        <f>H180-G180-F180-E180-D180</f>
        <v>0</v>
      </c>
      <c r="K180" s="12"/>
    </row>
    <row r="181" spans="1:11" hidden="1">
      <c r="A181" s="50"/>
      <c r="B181" s="13" t="e">
        <f>#REF!</f>
        <v>#REF!</v>
      </c>
      <c r="C181" s="54"/>
      <c r="D181" s="14"/>
      <c r="E181" s="14"/>
      <c r="F181" s="14"/>
      <c r="G181" s="14"/>
      <c r="H181" s="15"/>
      <c r="K181" s="12"/>
    </row>
    <row r="182" spans="1:11" hidden="1" outlineLevel="1">
      <c r="A182" s="50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K182" s="12"/>
    </row>
    <row r="183" spans="1:11" hidden="1" outlineLevel="1">
      <c r="A183" s="51"/>
      <c r="B183" s="13" t="s">
        <v>9</v>
      </c>
      <c r="C183" s="39" t="s">
        <v>11</v>
      </c>
      <c r="D183" s="14"/>
      <c r="E183" s="14"/>
      <c r="F183" s="14"/>
      <c r="G183" s="14"/>
      <c r="H183" s="15">
        <f t="shared" si="81"/>
        <v>0</v>
      </c>
      <c r="I183" s="1">
        <f>H183-G183-F183-E183-D183</f>
        <v>0</v>
      </c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K184" s="12"/>
    </row>
    <row r="185" spans="1:11" hidden="1">
      <c r="A185" s="49" t="s">
        <v>8</v>
      </c>
      <c r="B185" s="13" t="s">
        <v>9</v>
      </c>
      <c r="C185" s="52" t="s">
        <v>10</v>
      </c>
      <c r="D185" s="14"/>
      <c r="E185" s="14"/>
      <c r="F185" s="14"/>
      <c r="G185" s="14"/>
      <c r="H185" s="15">
        <f t="shared" ref="H185:H186" si="83">D185+E185+F185+G185</f>
        <v>0</v>
      </c>
      <c r="I185" s="1">
        <f>H185-G185-F185-E185-D185</f>
        <v>0</v>
      </c>
      <c r="K185" s="12"/>
    </row>
    <row r="186" spans="1:11" hidden="1">
      <c r="A186" s="50"/>
      <c r="B186" s="13" t="str">
        <f>$B$10</f>
        <v>Население</v>
      </c>
      <c r="C186" s="53"/>
      <c r="D186" s="14"/>
      <c r="E186" s="14"/>
      <c r="F186" s="14"/>
      <c r="G186" s="14"/>
      <c r="H186" s="15">
        <f t="shared" si="83"/>
        <v>0</v>
      </c>
      <c r="I186" s="1">
        <f>H186-G186-F186-E186-D186</f>
        <v>0</v>
      </c>
      <c r="K186" s="12"/>
    </row>
    <row r="187" spans="1:11" hidden="1">
      <c r="A187" s="50"/>
      <c r="B187" s="13" t="e">
        <f>#REF!</f>
        <v>#REF!</v>
      </c>
      <c r="C187" s="54"/>
      <c r="D187" s="14"/>
      <c r="E187" s="14"/>
      <c r="F187" s="14"/>
      <c r="G187" s="14"/>
      <c r="H187" s="15"/>
      <c r="K187" s="12"/>
    </row>
    <row r="188" spans="1:11" hidden="1" outlineLevel="1">
      <c r="A188" s="50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K188" s="12"/>
    </row>
    <row r="189" spans="1:11" hidden="1" outlineLevel="1">
      <c r="A189" s="51"/>
      <c r="B189" s="13" t="s">
        <v>9</v>
      </c>
      <c r="C189" s="39" t="s">
        <v>11</v>
      </c>
      <c r="D189" s="14"/>
      <c r="E189" s="14"/>
      <c r="F189" s="14"/>
      <c r="G189" s="14"/>
      <c r="H189" s="15">
        <f t="shared" si="84"/>
        <v>0</v>
      </c>
      <c r="I189" s="1">
        <f>H189-G189-F189-E189-D189</f>
        <v>0</v>
      </c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K190" s="12"/>
    </row>
    <row r="191" spans="1:11" hidden="1">
      <c r="A191" s="49" t="s">
        <v>8</v>
      </c>
      <c r="B191" s="13" t="s">
        <v>9</v>
      </c>
      <c r="C191" s="52" t="s">
        <v>10</v>
      </c>
      <c r="D191" s="14"/>
      <c r="E191" s="14"/>
      <c r="F191" s="14"/>
      <c r="G191" s="14"/>
      <c r="H191" s="15">
        <f t="shared" ref="H191:H192" si="86">D191+E191+F191+G191</f>
        <v>0</v>
      </c>
      <c r="I191" s="1">
        <f>H191-G191-F191-E191-D191</f>
        <v>0</v>
      </c>
      <c r="K191" s="12"/>
    </row>
    <row r="192" spans="1:11" hidden="1">
      <c r="A192" s="50"/>
      <c r="B192" s="13" t="str">
        <f>$B$10</f>
        <v>Население</v>
      </c>
      <c r="C192" s="53"/>
      <c r="D192" s="14"/>
      <c r="E192" s="14"/>
      <c r="F192" s="14"/>
      <c r="G192" s="14"/>
      <c r="H192" s="15">
        <f t="shared" si="86"/>
        <v>0</v>
      </c>
      <c r="I192" s="1">
        <f>H192-G192-F192-E192-D192</f>
        <v>0</v>
      </c>
      <c r="K192" s="12"/>
    </row>
    <row r="193" spans="1:11" hidden="1">
      <c r="A193" s="50"/>
      <c r="B193" s="13" t="e">
        <f>#REF!</f>
        <v>#REF!</v>
      </c>
      <c r="C193" s="54"/>
      <c r="D193" s="14"/>
      <c r="E193" s="14"/>
      <c r="F193" s="14"/>
      <c r="G193" s="14"/>
      <c r="H193" s="15"/>
      <c r="K193" s="12"/>
    </row>
    <row r="194" spans="1:11" hidden="1" outlineLevel="1">
      <c r="A194" s="50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K194" s="12"/>
    </row>
    <row r="195" spans="1:11" hidden="1" outlineLevel="1">
      <c r="A195" s="51"/>
      <c r="B195" s="13" t="s">
        <v>9</v>
      </c>
      <c r="C195" s="39" t="s">
        <v>11</v>
      </c>
      <c r="D195" s="14"/>
      <c r="E195" s="14"/>
      <c r="F195" s="14"/>
      <c r="G195" s="14"/>
      <c r="H195" s="15">
        <f t="shared" si="87"/>
        <v>0</v>
      </c>
      <c r="I195" s="1">
        <f>H195-G195-F195-E195-D195</f>
        <v>0</v>
      </c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K196" s="12"/>
    </row>
    <row r="197" spans="1:11" hidden="1">
      <c r="A197" s="49" t="s">
        <v>8</v>
      </c>
      <c r="B197" s="13" t="s">
        <v>9</v>
      </c>
      <c r="C197" s="52" t="s">
        <v>10</v>
      </c>
      <c r="D197" s="14"/>
      <c r="E197" s="14"/>
      <c r="F197" s="14"/>
      <c r="G197" s="14"/>
      <c r="H197" s="15">
        <f t="shared" ref="H197:H198" si="89">D197+E197+F197+G197</f>
        <v>0</v>
      </c>
      <c r="I197" s="1">
        <f>H197-G197-F197-E197-D197</f>
        <v>0</v>
      </c>
      <c r="K197" s="12"/>
    </row>
    <row r="198" spans="1:11" hidden="1">
      <c r="A198" s="50"/>
      <c r="B198" s="13" t="str">
        <f>$B$10</f>
        <v>Население</v>
      </c>
      <c r="C198" s="53"/>
      <c r="D198" s="14"/>
      <c r="E198" s="14"/>
      <c r="F198" s="14"/>
      <c r="G198" s="14"/>
      <c r="H198" s="15">
        <f t="shared" si="89"/>
        <v>0</v>
      </c>
      <c r="I198" s="1">
        <f>H198-G198-F198-E198-D198</f>
        <v>0</v>
      </c>
      <c r="K198" s="12"/>
    </row>
    <row r="199" spans="1:11" hidden="1">
      <c r="A199" s="50"/>
      <c r="B199" s="13" t="e">
        <f>#REF!</f>
        <v>#REF!</v>
      </c>
      <c r="C199" s="54"/>
      <c r="D199" s="14"/>
      <c r="E199" s="14"/>
      <c r="F199" s="14"/>
      <c r="G199" s="14"/>
      <c r="H199" s="15"/>
      <c r="K199" s="12"/>
    </row>
    <row r="200" spans="1:11" hidden="1" outlineLevel="1">
      <c r="A200" s="50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K200" s="12"/>
    </row>
    <row r="201" spans="1:11" hidden="1" outlineLevel="1">
      <c r="A201" s="51"/>
      <c r="B201" s="13" t="s">
        <v>9</v>
      </c>
      <c r="C201" s="39" t="s">
        <v>11</v>
      </c>
      <c r="D201" s="14"/>
      <c r="E201" s="14"/>
      <c r="F201" s="14"/>
      <c r="G201" s="14"/>
      <c r="H201" s="15">
        <f t="shared" si="90"/>
        <v>0</v>
      </c>
      <c r="I201" s="1">
        <f>H201-G201-F201-E201-D201</f>
        <v>0</v>
      </c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K202" s="12"/>
    </row>
    <row r="203" spans="1:11" hidden="1">
      <c r="A203" s="49" t="s">
        <v>8</v>
      </c>
      <c r="B203" s="13" t="s">
        <v>9</v>
      </c>
      <c r="C203" s="52" t="s">
        <v>10</v>
      </c>
      <c r="D203" s="14"/>
      <c r="E203" s="14"/>
      <c r="F203" s="14"/>
      <c r="G203" s="14"/>
      <c r="H203" s="15">
        <f t="shared" ref="H203:H204" si="92">D203+E203+F203+G203</f>
        <v>0</v>
      </c>
      <c r="I203" s="1">
        <f>H203-G203-F203-E203-D203</f>
        <v>0</v>
      </c>
      <c r="K203" s="12"/>
    </row>
    <row r="204" spans="1:11" hidden="1">
      <c r="A204" s="50"/>
      <c r="B204" s="13" t="str">
        <f>$B$10</f>
        <v>Население</v>
      </c>
      <c r="C204" s="53"/>
      <c r="D204" s="14"/>
      <c r="E204" s="14"/>
      <c r="F204" s="14"/>
      <c r="G204" s="14"/>
      <c r="H204" s="15">
        <f t="shared" si="92"/>
        <v>0</v>
      </c>
      <c r="I204" s="1">
        <f>H204-G204-F204-E204-D204</f>
        <v>0</v>
      </c>
      <c r="K204" s="12"/>
    </row>
    <row r="205" spans="1:11" hidden="1">
      <c r="A205" s="50"/>
      <c r="B205" s="13" t="e">
        <f>#REF!</f>
        <v>#REF!</v>
      </c>
      <c r="C205" s="54"/>
      <c r="D205" s="14"/>
      <c r="E205" s="14"/>
      <c r="F205" s="14"/>
      <c r="G205" s="14"/>
      <c r="H205" s="15"/>
      <c r="K205" s="12"/>
    </row>
    <row r="206" spans="1:11" hidden="1" outlineLevel="1">
      <c r="A206" s="50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K206" s="12"/>
    </row>
    <row r="207" spans="1:11" hidden="1" outlineLevel="1">
      <c r="A207" s="51"/>
      <c r="B207" s="13" t="s">
        <v>9</v>
      </c>
      <c r="C207" s="39" t="s">
        <v>11</v>
      </c>
      <c r="D207" s="14"/>
      <c r="E207" s="14"/>
      <c r="F207" s="14"/>
      <c r="G207" s="14"/>
      <c r="H207" s="15">
        <f t="shared" si="93"/>
        <v>0</v>
      </c>
      <c r="I207" s="1">
        <f>H207-G207-F207-E207-D207</f>
        <v>0</v>
      </c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K208" s="12"/>
    </row>
    <row r="209" spans="1:11" hidden="1">
      <c r="A209" s="49" t="s">
        <v>8</v>
      </c>
      <c r="B209" s="13" t="s">
        <v>9</v>
      </c>
      <c r="C209" s="52" t="s">
        <v>10</v>
      </c>
      <c r="D209" s="14"/>
      <c r="E209" s="14"/>
      <c r="F209" s="14"/>
      <c r="G209" s="14"/>
      <c r="H209" s="15">
        <f t="shared" ref="H209:H210" si="95">D209+E209+F209+G209</f>
        <v>0</v>
      </c>
      <c r="I209" s="1">
        <f>H209-G209-F209-E209-D209</f>
        <v>0</v>
      </c>
      <c r="K209" s="12"/>
    </row>
    <row r="210" spans="1:11" hidden="1">
      <c r="A210" s="50"/>
      <c r="B210" s="13" t="str">
        <f>$B$10</f>
        <v>Население</v>
      </c>
      <c r="C210" s="53"/>
      <c r="D210" s="14"/>
      <c r="E210" s="14"/>
      <c r="F210" s="14"/>
      <c r="G210" s="14"/>
      <c r="H210" s="15">
        <f t="shared" si="95"/>
        <v>0</v>
      </c>
      <c r="I210" s="1">
        <f>H210-G210-F210-E210-D210</f>
        <v>0</v>
      </c>
      <c r="K210" s="12"/>
    </row>
    <row r="211" spans="1:11" hidden="1">
      <c r="A211" s="50"/>
      <c r="B211" s="13" t="e">
        <f>#REF!</f>
        <v>#REF!</v>
      </c>
      <c r="C211" s="54"/>
      <c r="D211" s="14"/>
      <c r="E211" s="14"/>
      <c r="F211" s="14"/>
      <c r="G211" s="14"/>
      <c r="H211" s="15"/>
      <c r="K211" s="12"/>
    </row>
    <row r="212" spans="1:11" hidden="1" outlineLevel="1">
      <c r="A212" s="50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K212" s="12"/>
    </row>
    <row r="213" spans="1:11" hidden="1" outlineLevel="1">
      <c r="A213" s="51"/>
      <c r="B213" s="13" t="s">
        <v>9</v>
      </c>
      <c r="C213" s="39" t="s">
        <v>11</v>
      </c>
      <c r="D213" s="14"/>
      <c r="E213" s="14"/>
      <c r="F213" s="14"/>
      <c r="G213" s="14"/>
      <c r="H213" s="15">
        <f t="shared" si="96"/>
        <v>0</v>
      </c>
      <c r="I213" s="1">
        <f>H213-G213-F213-E213-D213</f>
        <v>0</v>
      </c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K214" s="12"/>
    </row>
    <row r="215" spans="1:11" hidden="1">
      <c r="A215" s="49" t="s">
        <v>8</v>
      </c>
      <c r="B215" s="13" t="s">
        <v>9</v>
      </c>
      <c r="C215" s="52" t="s">
        <v>10</v>
      </c>
      <c r="D215" s="14"/>
      <c r="E215" s="14"/>
      <c r="F215" s="14"/>
      <c r="G215" s="14"/>
      <c r="H215" s="15">
        <f t="shared" ref="H215:H216" si="98">D215+E215+F215+G215</f>
        <v>0</v>
      </c>
      <c r="I215" s="1">
        <f>H215-G215-F215-E215-D215</f>
        <v>0</v>
      </c>
      <c r="K215" s="12"/>
    </row>
    <row r="216" spans="1:11" hidden="1">
      <c r="A216" s="50"/>
      <c r="B216" s="13" t="str">
        <f>$B$10</f>
        <v>Население</v>
      </c>
      <c r="C216" s="53"/>
      <c r="D216" s="14"/>
      <c r="E216" s="14"/>
      <c r="F216" s="14"/>
      <c r="G216" s="14"/>
      <c r="H216" s="15">
        <f t="shared" si="98"/>
        <v>0</v>
      </c>
      <c r="I216" s="1">
        <f>H216-G216-F216-E216-D216</f>
        <v>0</v>
      </c>
      <c r="K216" s="12"/>
    </row>
    <row r="217" spans="1:11" hidden="1">
      <c r="A217" s="50"/>
      <c r="B217" s="13" t="e">
        <f>#REF!</f>
        <v>#REF!</v>
      </c>
      <c r="C217" s="54"/>
      <c r="D217" s="14"/>
      <c r="E217" s="14"/>
      <c r="F217" s="14"/>
      <c r="G217" s="14"/>
      <c r="H217" s="15"/>
      <c r="K217" s="12"/>
    </row>
    <row r="218" spans="1:11" hidden="1" outlineLevel="1">
      <c r="A218" s="50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K218" s="12"/>
    </row>
    <row r="219" spans="1:11" hidden="1" outlineLevel="1">
      <c r="A219" s="51"/>
      <c r="B219" s="13" t="s">
        <v>9</v>
      </c>
      <c r="C219" s="39" t="s">
        <v>11</v>
      </c>
      <c r="D219" s="14"/>
      <c r="E219" s="14"/>
      <c r="F219" s="14"/>
      <c r="G219" s="14"/>
      <c r="H219" s="15">
        <f t="shared" si="99"/>
        <v>0</v>
      </c>
      <c r="I219" s="1">
        <f>H219-G219-F219-E219-D219</f>
        <v>0</v>
      </c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K220" s="12"/>
    </row>
    <row r="221" spans="1:11" hidden="1">
      <c r="A221" s="49" t="s">
        <v>8</v>
      </c>
      <c r="B221" s="13" t="s">
        <v>9</v>
      </c>
      <c r="C221" s="52" t="s">
        <v>10</v>
      </c>
      <c r="D221" s="14"/>
      <c r="E221" s="14"/>
      <c r="F221" s="14"/>
      <c r="G221" s="14"/>
      <c r="H221" s="15">
        <f t="shared" ref="H221:H222" si="101">D221+E221+F221+G221</f>
        <v>0</v>
      </c>
      <c r="I221" s="1">
        <f>H221-G221-F221-E221-D221</f>
        <v>0</v>
      </c>
      <c r="K221" s="12"/>
    </row>
    <row r="222" spans="1:11" hidden="1">
      <c r="A222" s="50"/>
      <c r="B222" s="13" t="str">
        <f>$B$10</f>
        <v>Население</v>
      </c>
      <c r="C222" s="53"/>
      <c r="D222" s="14"/>
      <c r="E222" s="14"/>
      <c r="F222" s="14"/>
      <c r="G222" s="14"/>
      <c r="H222" s="15">
        <f t="shared" si="101"/>
        <v>0</v>
      </c>
      <c r="I222" s="1">
        <f>H222-G222-F222-E222-D222</f>
        <v>0</v>
      </c>
      <c r="K222" s="12"/>
    </row>
    <row r="223" spans="1:11" hidden="1">
      <c r="A223" s="50"/>
      <c r="B223" s="13" t="e">
        <f>#REF!</f>
        <v>#REF!</v>
      </c>
      <c r="C223" s="54"/>
      <c r="D223" s="14"/>
      <c r="E223" s="14"/>
      <c r="F223" s="14"/>
      <c r="G223" s="14"/>
      <c r="H223" s="15"/>
      <c r="K223" s="12"/>
    </row>
    <row r="224" spans="1:11" hidden="1" outlineLevel="1">
      <c r="A224" s="50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K224" s="12"/>
    </row>
    <row r="225" spans="1:11" hidden="1" outlineLevel="1">
      <c r="A225" s="51"/>
      <c r="B225" s="13" t="s">
        <v>9</v>
      </c>
      <c r="C225" s="39" t="s">
        <v>11</v>
      </c>
      <c r="D225" s="14"/>
      <c r="E225" s="14"/>
      <c r="F225" s="14"/>
      <c r="G225" s="14"/>
      <c r="H225" s="15">
        <f t="shared" si="102"/>
        <v>0</v>
      </c>
      <c r="I225" s="1">
        <f>H225-G225-F225-E225-D225</f>
        <v>0</v>
      </c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K226" s="12"/>
    </row>
    <row r="227" spans="1:11" hidden="1">
      <c r="A227" s="49" t="s">
        <v>8</v>
      </c>
      <c r="B227" s="13" t="s">
        <v>9</v>
      </c>
      <c r="C227" s="52" t="s">
        <v>10</v>
      </c>
      <c r="D227" s="14"/>
      <c r="E227" s="14"/>
      <c r="F227" s="14"/>
      <c r="G227" s="14"/>
      <c r="H227" s="15">
        <f t="shared" ref="H227:H228" si="104">D227+E227+F227+G227</f>
        <v>0</v>
      </c>
      <c r="I227" s="1">
        <f>H227-G227-F227-E227-D227</f>
        <v>0</v>
      </c>
      <c r="K227" s="12"/>
    </row>
    <row r="228" spans="1:11" hidden="1">
      <c r="A228" s="50"/>
      <c r="B228" s="13" t="str">
        <f>$B$10</f>
        <v>Население</v>
      </c>
      <c r="C228" s="53"/>
      <c r="D228" s="14"/>
      <c r="E228" s="14"/>
      <c r="F228" s="14"/>
      <c r="G228" s="14"/>
      <c r="H228" s="15">
        <f t="shared" si="104"/>
        <v>0</v>
      </c>
      <c r="I228" s="1">
        <f>H228-G228-F228-E228-D228</f>
        <v>0</v>
      </c>
      <c r="K228" s="12"/>
    </row>
    <row r="229" spans="1:11" hidden="1">
      <c r="A229" s="50"/>
      <c r="B229" s="13" t="e">
        <f>#REF!</f>
        <v>#REF!</v>
      </c>
      <c r="C229" s="54"/>
      <c r="D229" s="14"/>
      <c r="E229" s="14"/>
      <c r="F229" s="14"/>
      <c r="G229" s="14"/>
      <c r="H229" s="15"/>
      <c r="K229" s="12"/>
    </row>
    <row r="230" spans="1:11" hidden="1" outlineLevel="1">
      <c r="A230" s="50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K230" s="12"/>
    </row>
    <row r="231" spans="1:11" hidden="1" outlineLevel="1">
      <c r="A231" s="51"/>
      <c r="B231" s="13" t="s">
        <v>9</v>
      </c>
      <c r="C231" s="39" t="s">
        <v>11</v>
      </c>
      <c r="D231" s="14"/>
      <c r="E231" s="14"/>
      <c r="F231" s="14"/>
      <c r="G231" s="14"/>
      <c r="H231" s="15">
        <f t="shared" si="105"/>
        <v>0</v>
      </c>
      <c r="I231" s="1">
        <f>H231-G231-F231-E231-D231</f>
        <v>0</v>
      </c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K232" s="12"/>
    </row>
    <row r="233" spans="1:11" hidden="1">
      <c r="A233" s="49" t="s">
        <v>8</v>
      </c>
      <c r="B233" s="13" t="s">
        <v>9</v>
      </c>
      <c r="C233" s="52" t="s">
        <v>10</v>
      </c>
      <c r="D233" s="14"/>
      <c r="E233" s="14"/>
      <c r="F233" s="14"/>
      <c r="G233" s="14"/>
      <c r="H233" s="15">
        <f t="shared" ref="H233:H234" si="107">D233+E233+F233+G233</f>
        <v>0</v>
      </c>
      <c r="I233" s="1">
        <f>H233-G233-F233-E233-D233</f>
        <v>0</v>
      </c>
      <c r="K233" s="12"/>
    </row>
    <row r="234" spans="1:11" hidden="1">
      <c r="A234" s="50"/>
      <c r="B234" s="13" t="str">
        <f>$B$10</f>
        <v>Население</v>
      </c>
      <c r="C234" s="53"/>
      <c r="D234" s="14"/>
      <c r="E234" s="14"/>
      <c r="F234" s="14"/>
      <c r="G234" s="14"/>
      <c r="H234" s="15">
        <f t="shared" si="107"/>
        <v>0</v>
      </c>
      <c r="I234" s="1">
        <f>H234-G234-F234-E234-D234</f>
        <v>0</v>
      </c>
      <c r="K234" s="12"/>
    </row>
    <row r="235" spans="1:11" hidden="1">
      <c r="A235" s="50"/>
      <c r="B235" s="13" t="e">
        <f>#REF!</f>
        <v>#REF!</v>
      </c>
      <c r="C235" s="54"/>
      <c r="D235" s="14"/>
      <c r="E235" s="14"/>
      <c r="F235" s="14"/>
      <c r="G235" s="14"/>
      <c r="H235" s="15"/>
      <c r="K235" s="12"/>
    </row>
    <row r="236" spans="1:11" hidden="1" outlineLevel="1">
      <c r="A236" s="50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K236" s="12"/>
    </row>
    <row r="237" spans="1:11" hidden="1" outlineLevel="1">
      <c r="A237" s="51"/>
      <c r="B237" s="13" t="s">
        <v>9</v>
      </c>
      <c r="C237" s="39" t="s">
        <v>11</v>
      </c>
      <c r="D237" s="14"/>
      <c r="E237" s="14"/>
      <c r="F237" s="14"/>
      <c r="G237" s="14"/>
      <c r="H237" s="15">
        <f t="shared" si="108"/>
        <v>0</v>
      </c>
      <c r="I237" s="1">
        <f>H237-G237-F237-E237-D237</f>
        <v>0</v>
      </c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K238" s="12"/>
    </row>
    <row r="239" spans="1:11" hidden="1">
      <c r="A239" s="49" t="s">
        <v>8</v>
      </c>
      <c r="B239" s="13" t="s">
        <v>9</v>
      </c>
      <c r="C239" s="52" t="s">
        <v>10</v>
      </c>
      <c r="D239" s="14"/>
      <c r="E239" s="14"/>
      <c r="F239" s="14"/>
      <c r="G239" s="14"/>
      <c r="H239" s="15">
        <f t="shared" ref="H239:H240" si="110">D239+E239+F239+G239</f>
        <v>0</v>
      </c>
      <c r="I239" s="1">
        <f>H239-G239-F239-E239-D239</f>
        <v>0</v>
      </c>
      <c r="K239" s="12"/>
    </row>
    <row r="240" spans="1:11" hidden="1">
      <c r="A240" s="50"/>
      <c r="B240" s="13" t="str">
        <f>$B$10</f>
        <v>Население</v>
      </c>
      <c r="C240" s="53"/>
      <c r="D240" s="14"/>
      <c r="E240" s="14"/>
      <c r="F240" s="14"/>
      <c r="G240" s="14"/>
      <c r="H240" s="15">
        <f t="shared" si="110"/>
        <v>0</v>
      </c>
      <c r="I240" s="1">
        <f>H240-G240-F240-E240-D240</f>
        <v>0</v>
      </c>
      <c r="K240" s="12"/>
    </row>
    <row r="241" spans="1:11" hidden="1">
      <c r="A241" s="50"/>
      <c r="B241" s="13" t="e">
        <f>#REF!</f>
        <v>#REF!</v>
      </c>
      <c r="C241" s="54"/>
      <c r="D241" s="14"/>
      <c r="E241" s="14"/>
      <c r="F241" s="14"/>
      <c r="G241" s="14"/>
      <c r="H241" s="15"/>
      <c r="K241" s="12"/>
    </row>
    <row r="242" spans="1:11" hidden="1" outlineLevel="1">
      <c r="A242" s="50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K242" s="12"/>
    </row>
    <row r="243" spans="1:11" hidden="1" outlineLevel="1">
      <c r="A243" s="51"/>
      <c r="B243" s="13" t="s">
        <v>9</v>
      </c>
      <c r="C243" s="39" t="s">
        <v>11</v>
      </c>
      <c r="D243" s="14"/>
      <c r="E243" s="14"/>
      <c r="F243" s="14"/>
      <c r="G243" s="14"/>
      <c r="H243" s="15">
        <f t="shared" si="111"/>
        <v>0</v>
      </c>
      <c r="I243" s="1">
        <f>H243-G243-F243-E243-D243</f>
        <v>0</v>
      </c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K244" s="12"/>
    </row>
    <row r="245" spans="1:11" hidden="1">
      <c r="A245" s="49" t="s">
        <v>8</v>
      </c>
      <c r="B245" s="13" t="s">
        <v>9</v>
      </c>
      <c r="C245" s="52" t="s">
        <v>10</v>
      </c>
      <c r="D245" s="14"/>
      <c r="E245" s="14"/>
      <c r="F245" s="14"/>
      <c r="G245" s="14"/>
      <c r="H245" s="15">
        <f t="shared" ref="H245:H246" si="113">D245+E245+F245+G245</f>
        <v>0</v>
      </c>
      <c r="I245" s="1">
        <f>H245-G245-F245-E245-D245</f>
        <v>0</v>
      </c>
      <c r="K245" s="12"/>
    </row>
    <row r="246" spans="1:11" hidden="1">
      <c r="A246" s="50"/>
      <c r="B246" s="13" t="str">
        <f>$B$10</f>
        <v>Население</v>
      </c>
      <c r="C246" s="53"/>
      <c r="D246" s="14"/>
      <c r="E246" s="14"/>
      <c r="F246" s="14"/>
      <c r="G246" s="14"/>
      <c r="H246" s="15">
        <f t="shared" si="113"/>
        <v>0</v>
      </c>
      <c r="I246" s="1">
        <f>H246-G246-F246-E246-D246</f>
        <v>0</v>
      </c>
      <c r="K246" s="12"/>
    </row>
    <row r="247" spans="1:11" hidden="1">
      <c r="A247" s="50"/>
      <c r="B247" s="13" t="e">
        <f>#REF!</f>
        <v>#REF!</v>
      </c>
      <c r="C247" s="54"/>
      <c r="D247" s="14"/>
      <c r="E247" s="14"/>
      <c r="F247" s="14"/>
      <c r="G247" s="14"/>
      <c r="H247" s="15"/>
      <c r="K247" s="12"/>
    </row>
    <row r="248" spans="1:11" hidden="1" outlineLevel="1">
      <c r="A248" s="50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K248" s="12"/>
    </row>
    <row r="249" spans="1:11" hidden="1" outlineLevel="1">
      <c r="A249" s="51"/>
      <c r="B249" s="13" t="s">
        <v>9</v>
      </c>
      <c r="C249" s="39" t="s">
        <v>11</v>
      </c>
      <c r="D249" s="14"/>
      <c r="E249" s="14"/>
      <c r="F249" s="14"/>
      <c r="G249" s="14"/>
      <c r="H249" s="15">
        <f t="shared" si="114"/>
        <v>0</v>
      </c>
      <c r="I249" s="1">
        <f>H249-G249-F249-E249-D249</f>
        <v>0</v>
      </c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K250" s="12"/>
    </row>
    <row r="251" spans="1:11" hidden="1">
      <c r="A251" s="49" t="s">
        <v>8</v>
      </c>
      <c r="B251" s="13" t="s">
        <v>9</v>
      </c>
      <c r="C251" s="52" t="s">
        <v>10</v>
      </c>
      <c r="D251" s="14"/>
      <c r="E251" s="14"/>
      <c r="F251" s="14"/>
      <c r="G251" s="14"/>
      <c r="H251" s="15">
        <f t="shared" ref="H251:H252" si="116">D251+E251+F251+G251</f>
        <v>0</v>
      </c>
      <c r="I251" s="1">
        <f>H251-G251-F251-E251-D251</f>
        <v>0</v>
      </c>
      <c r="K251" s="12"/>
    </row>
    <row r="252" spans="1:11" hidden="1">
      <c r="A252" s="50"/>
      <c r="B252" s="13" t="str">
        <f>$B$10</f>
        <v>Население</v>
      </c>
      <c r="C252" s="53"/>
      <c r="D252" s="14"/>
      <c r="E252" s="14"/>
      <c r="F252" s="14"/>
      <c r="G252" s="14"/>
      <c r="H252" s="15">
        <f t="shared" si="116"/>
        <v>0</v>
      </c>
      <c r="I252" s="1">
        <f>H252-G252-F252-E252-D252</f>
        <v>0</v>
      </c>
      <c r="K252" s="12"/>
    </row>
    <row r="253" spans="1:11" hidden="1">
      <c r="A253" s="50"/>
      <c r="B253" s="13" t="e">
        <f>#REF!</f>
        <v>#REF!</v>
      </c>
      <c r="C253" s="54"/>
      <c r="D253" s="14"/>
      <c r="E253" s="14"/>
      <c r="F253" s="14"/>
      <c r="G253" s="14"/>
      <c r="H253" s="15"/>
      <c r="K253" s="12"/>
    </row>
    <row r="254" spans="1:11" hidden="1" outlineLevel="1">
      <c r="A254" s="50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K254" s="12"/>
    </row>
    <row r="255" spans="1:11" hidden="1" outlineLevel="1">
      <c r="A255" s="51"/>
      <c r="B255" s="13" t="s">
        <v>9</v>
      </c>
      <c r="C255" s="39" t="s">
        <v>11</v>
      </c>
      <c r="D255" s="14"/>
      <c r="E255" s="14"/>
      <c r="F255" s="14"/>
      <c r="G255" s="14"/>
      <c r="H255" s="15">
        <f t="shared" si="117"/>
        <v>0</v>
      </c>
      <c r="I255" s="1">
        <f>H255-G255-F255-E255-D255</f>
        <v>0</v>
      </c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K256" s="12"/>
    </row>
    <row r="257" spans="1:11" hidden="1">
      <c r="A257" s="49" t="s">
        <v>8</v>
      </c>
      <c r="B257" s="13" t="s">
        <v>9</v>
      </c>
      <c r="C257" s="52" t="s">
        <v>10</v>
      </c>
      <c r="D257" s="14"/>
      <c r="E257" s="14"/>
      <c r="F257" s="14"/>
      <c r="G257" s="14"/>
      <c r="H257" s="15">
        <f t="shared" ref="H257:H258" si="119">D257+E257+F257+G257</f>
        <v>0</v>
      </c>
      <c r="I257" s="1">
        <f>H257-G257-F257-E257-D257</f>
        <v>0</v>
      </c>
      <c r="K257" s="12"/>
    </row>
    <row r="258" spans="1:11" hidden="1">
      <c r="A258" s="50"/>
      <c r="B258" s="13" t="str">
        <f>$B$10</f>
        <v>Население</v>
      </c>
      <c r="C258" s="53"/>
      <c r="D258" s="14"/>
      <c r="E258" s="14"/>
      <c r="F258" s="14"/>
      <c r="G258" s="14"/>
      <c r="H258" s="15">
        <f t="shared" si="119"/>
        <v>0</v>
      </c>
      <c r="I258" s="1">
        <f>H258-G258-F258-E258-D258</f>
        <v>0</v>
      </c>
      <c r="K258" s="12"/>
    </row>
    <row r="259" spans="1:11" hidden="1">
      <c r="A259" s="50"/>
      <c r="B259" s="13" t="e">
        <f>#REF!</f>
        <v>#REF!</v>
      </c>
      <c r="C259" s="54"/>
      <c r="D259" s="14"/>
      <c r="E259" s="14"/>
      <c r="F259" s="14"/>
      <c r="G259" s="14"/>
      <c r="H259" s="15"/>
      <c r="K259" s="12"/>
    </row>
    <row r="260" spans="1:11" hidden="1" outlineLevel="1">
      <c r="A260" s="50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K260" s="12"/>
    </row>
    <row r="261" spans="1:11" hidden="1" outlineLevel="1">
      <c r="A261" s="51"/>
      <c r="B261" s="13" t="s">
        <v>9</v>
      </c>
      <c r="C261" s="39" t="s">
        <v>11</v>
      </c>
      <c r="D261" s="14"/>
      <c r="E261" s="14"/>
      <c r="F261" s="14"/>
      <c r="G261" s="14"/>
      <c r="H261" s="15">
        <f t="shared" si="120"/>
        <v>0</v>
      </c>
      <c r="I261" s="1">
        <f>H261-G261-F261-E261-D261</f>
        <v>0</v>
      </c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K262" s="12"/>
    </row>
    <row r="263" spans="1:11" hidden="1">
      <c r="A263" s="49" t="s">
        <v>8</v>
      </c>
      <c r="B263" s="13" t="s">
        <v>9</v>
      </c>
      <c r="C263" s="52" t="s">
        <v>10</v>
      </c>
      <c r="D263" s="14"/>
      <c r="E263" s="14"/>
      <c r="F263" s="14"/>
      <c r="G263" s="14"/>
      <c r="H263" s="15">
        <f t="shared" ref="H263:H264" si="122">D263+E263+F263+G263</f>
        <v>0</v>
      </c>
      <c r="I263" s="1">
        <f>H263-G263-F263-E263-D263</f>
        <v>0</v>
      </c>
      <c r="K263" s="12"/>
    </row>
    <row r="264" spans="1:11" hidden="1">
      <c r="A264" s="50"/>
      <c r="B264" s="13" t="str">
        <f>$B$10</f>
        <v>Население</v>
      </c>
      <c r="C264" s="53"/>
      <c r="D264" s="14"/>
      <c r="E264" s="14"/>
      <c r="F264" s="14"/>
      <c r="G264" s="14"/>
      <c r="H264" s="15">
        <f t="shared" si="122"/>
        <v>0</v>
      </c>
      <c r="I264" s="1">
        <f>H264-G264-F264-E264-D264</f>
        <v>0</v>
      </c>
      <c r="K264" s="12"/>
    </row>
    <row r="265" spans="1:11" hidden="1">
      <c r="A265" s="50"/>
      <c r="B265" s="13" t="e">
        <f>#REF!</f>
        <v>#REF!</v>
      </c>
      <c r="C265" s="54"/>
      <c r="D265" s="14"/>
      <c r="E265" s="14"/>
      <c r="F265" s="14"/>
      <c r="G265" s="14"/>
      <c r="H265" s="15"/>
      <c r="K265" s="12"/>
    </row>
    <row r="266" spans="1:11" hidden="1" outlineLevel="1">
      <c r="A266" s="50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K266" s="12"/>
    </row>
    <row r="267" spans="1:11" hidden="1" outlineLevel="1">
      <c r="A267" s="51"/>
      <c r="B267" s="13" t="s">
        <v>9</v>
      </c>
      <c r="C267" s="39" t="s">
        <v>11</v>
      </c>
      <c r="D267" s="14"/>
      <c r="E267" s="14"/>
      <c r="F267" s="14"/>
      <c r="G267" s="14"/>
      <c r="H267" s="15">
        <f t="shared" si="123"/>
        <v>0</v>
      </c>
      <c r="I267" s="1">
        <f>H267-G267-F267-E267-D267</f>
        <v>0</v>
      </c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K268" s="12"/>
    </row>
    <row r="269" spans="1:11" hidden="1">
      <c r="A269" s="49" t="s">
        <v>8</v>
      </c>
      <c r="B269" s="13" t="s">
        <v>9</v>
      </c>
      <c r="C269" s="52" t="s">
        <v>10</v>
      </c>
      <c r="D269" s="14"/>
      <c r="E269" s="14"/>
      <c r="F269" s="14"/>
      <c r="G269" s="14"/>
      <c r="H269" s="15">
        <f t="shared" ref="H269:H270" si="125">D269+E269+F269+G269</f>
        <v>0</v>
      </c>
      <c r="I269" s="1">
        <f>H269-G269-F269-E269-D269</f>
        <v>0</v>
      </c>
      <c r="K269" s="12"/>
    </row>
    <row r="270" spans="1:11" hidden="1">
      <c r="A270" s="50"/>
      <c r="B270" s="13" t="str">
        <f>$B$10</f>
        <v>Население</v>
      </c>
      <c r="C270" s="53"/>
      <c r="D270" s="14"/>
      <c r="E270" s="14"/>
      <c r="F270" s="14"/>
      <c r="G270" s="14"/>
      <c r="H270" s="15">
        <f t="shared" si="125"/>
        <v>0</v>
      </c>
      <c r="I270" s="1">
        <f>H270-G270-F270-E270-D270</f>
        <v>0</v>
      </c>
      <c r="K270" s="12"/>
    </row>
    <row r="271" spans="1:11" hidden="1">
      <c r="A271" s="50"/>
      <c r="B271" s="13" t="e">
        <f>#REF!</f>
        <v>#REF!</v>
      </c>
      <c r="C271" s="54"/>
      <c r="D271" s="14"/>
      <c r="E271" s="14"/>
      <c r="F271" s="14"/>
      <c r="G271" s="14"/>
      <c r="H271" s="15"/>
      <c r="K271" s="12"/>
    </row>
    <row r="272" spans="1:11" hidden="1" outlineLevel="1">
      <c r="A272" s="50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K272" s="12"/>
    </row>
    <row r="273" spans="1:11" hidden="1" outlineLevel="1">
      <c r="A273" s="51"/>
      <c r="B273" s="13" t="s">
        <v>9</v>
      </c>
      <c r="C273" s="39" t="s">
        <v>11</v>
      </c>
      <c r="D273" s="14"/>
      <c r="E273" s="14"/>
      <c r="F273" s="14"/>
      <c r="G273" s="14"/>
      <c r="H273" s="15">
        <f t="shared" si="126"/>
        <v>0</v>
      </c>
      <c r="I273" s="1">
        <f>H273-G273-F273-E273-D273</f>
        <v>0</v>
      </c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K274" s="12"/>
    </row>
    <row r="275" spans="1:11" hidden="1">
      <c r="A275" s="49" t="s">
        <v>8</v>
      </c>
      <c r="B275" s="13" t="s">
        <v>9</v>
      </c>
      <c r="C275" s="52" t="s">
        <v>10</v>
      </c>
      <c r="D275" s="14"/>
      <c r="E275" s="14"/>
      <c r="F275" s="14"/>
      <c r="G275" s="14"/>
      <c r="H275" s="15">
        <f t="shared" ref="H275:H276" si="128">D275+E275+F275+G275</f>
        <v>0</v>
      </c>
      <c r="I275" s="1">
        <f>H275-G275-F275-E275-D275</f>
        <v>0</v>
      </c>
      <c r="K275" s="12"/>
    </row>
    <row r="276" spans="1:11" hidden="1">
      <c r="A276" s="50"/>
      <c r="B276" s="13" t="str">
        <f>$B$10</f>
        <v>Население</v>
      </c>
      <c r="C276" s="53"/>
      <c r="D276" s="14"/>
      <c r="E276" s="14"/>
      <c r="F276" s="14"/>
      <c r="G276" s="14"/>
      <c r="H276" s="15">
        <f t="shared" si="128"/>
        <v>0</v>
      </c>
      <c r="I276" s="1">
        <f>H276-G276-F276-E276-D276</f>
        <v>0</v>
      </c>
      <c r="K276" s="12"/>
    </row>
    <row r="277" spans="1:11" hidden="1">
      <c r="A277" s="50"/>
      <c r="B277" s="13" t="e">
        <f>#REF!</f>
        <v>#REF!</v>
      </c>
      <c r="C277" s="54"/>
      <c r="D277" s="14"/>
      <c r="E277" s="14"/>
      <c r="F277" s="14"/>
      <c r="G277" s="14"/>
      <c r="H277" s="15"/>
      <c r="K277" s="12"/>
    </row>
    <row r="278" spans="1:11" hidden="1" outlineLevel="1">
      <c r="A278" s="50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K278" s="12"/>
    </row>
    <row r="279" spans="1:11" hidden="1" outlineLevel="1">
      <c r="A279" s="51"/>
      <c r="B279" s="13" t="s">
        <v>9</v>
      </c>
      <c r="C279" s="39" t="s">
        <v>11</v>
      </c>
      <c r="D279" s="14"/>
      <c r="E279" s="14"/>
      <c r="F279" s="14"/>
      <c r="G279" s="14"/>
      <c r="H279" s="15">
        <f t="shared" si="129"/>
        <v>0</v>
      </c>
      <c r="I279" s="1">
        <f>H279-G279-F279-E279-D279</f>
        <v>0</v>
      </c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K280" s="12"/>
    </row>
    <row r="281" spans="1:11" hidden="1">
      <c r="A281" s="49" t="s">
        <v>8</v>
      </c>
      <c r="B281" s="13" t="s">
        <v>9</v>
      </c>
      <c r="C281" s="52" t="s">
        <v>10</v>
      </c>
      <c r="D281" s="14"/>
      <c r="E281" s="14"/>
      <c r="F281" s="14"/>
      <c r="G281" s="14"/>
      <c r="H281" s="15">
        <f t="shared" ref="H281:H282" si="131">D281+E281+F281+G281</f>
        <v>0</v>
      </c>
      <c r="I281" s="1">
        <f>H281-G281-F281-E281-D281</f>
        <v>0</v>
      </c>
      <c r="K281" s="12"/>
    </row>
    <row r="282" spans="1:11" hidden="1">
      <c r="A282" s="50"/>
      <c r="B282" s="13" t="str">
        <f>$B$10</f>
        <v>Население</v>
      </c>
      <c r="C282" s="53"/>
      <c r="D282" s="14"/>
      <c r="E282" s="14"/>
      <c r="F282" s="14"/>
      <c r="G282" s="14"/>
      <c r="H282" s="15">
        <f t="shared" si="131"/>
        <v>0</v>
      </c>
      <c r="I282" s="1">
        <f>H282-G282-F282-E282-D282</f>
        <v>0</v>
      </c>
      <c r="K282" s="12"/>
    </row>
    <row r="283" spans="1:11" hidden="1">
      <c r="A283" s="50"/>
      <c r="B283" s="13" t="e">
        <f>#REF!</f>
        <v>#REF!</v>
      </c>
      <c r="C283" s="54"/>
      <c r="D283" s="14"/>
      <c r="E283" s="14"/>
      <c r="F283" s="14"/>
      <c r="G283" s="14"/>
      <c r="H283" s="15"/>
      <c r="K283" s="12"/>
    </row>
    <row r="284" spans="1:11" hidden="1" outlineLevel="1">
      <c r="A284" s="50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K284" s="12"/>
    </row>
    <row r="285" spans="1:11" hidden="1" outlineLevel="1">
      <c r="A285" s="51"/>
      <c r="B285" s="13" t="s">
        <v>9</v>
      </c>
      <c r="C285" s="39" t="s">
        <v>11</v>
      </c>
      <c r="D285" s="14"/>
      <c r="E285" s="14"/>
      <c r="F285" s="14"/>
      <c r="G285" s="14"/>
      <c r="H285" s="15">
        <f t="shared" si="132"/>
        <v>0</v>
      </c>
      <c r="I285" s="1">
        <f>H285-G285-F285-E285-D285</f>
        <v>0</v>
      </c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K286" s="12"/>
    </row>
    <row r="287" spans="1:11" hidden="1">
      <c r="A287" s="49" t="s">
        <v>8</v>
      </c>
      <c r="B287" s="13" t="s">
        <v>9</v>
      </c>
      <c r="C287" s="52" t="s">
        <v>10</v>
      </c>
      <c r="D287" s="14"/>
      <c r="E287" s="14"/>
      <c r="F287" s="14"/>
      <c r="G287" s="14"/>
      <c r="H287" s="15">
        <f t="shared" ref="H287:H288" si="134">D287+E287+F287+G287</f>
        <v>0</v>
      </c>
      <c r="I287" s="1">
        <f>H287-G287-F287-E287-D287</f>
        <v>0</v>
      </c>
      <c r="K287" s="12"/>
    </row>
    <row r="288" spans="1:11" hidden="1">
      <c r="A288" s="50"/>
      <c r="B288" s="13" t="str">
        <f>$B$10</f>
        <v>Население</v>
      </c>
      <c r="C288" s="53"/>
      <c r="D288" s="14"/>
      <c r="E288" s="14"/>
      <c r="F288" s="14"/>
      <c r="G288" s="14"/>
      <c r="H288" s="15">
        <f t="shared" si="134"/>
        <v>0</v>
      </c>
      <c r="I288" s="1">
        <f>H288-G288-F288-E288-D288</f>
        <v>0</v>
      </c>
      <c r="K288" s="12"/>
    </row>
    <row r="289" spans="1:11" hidden="1">
      <c r="A289" s="50"/>
      <c r="B289" s="13" t="e">
        <f>#REF!</f>
        <v>#REF!</v>
      </c>
      <c r="C289" s="54"/>
      <c r="D289" s="14"/>
      <c r="E289" s="14"/>
      <c r="F289" s="14"/>
      <c r="G289" s="14"/>
      <c r="H289" s="15"/>
      <c r="K289" s="12"/>
    </row>
    <row r="290" spans="1:11" hidden="1" outlineLevel="1">
      <c r="A290" s="50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K290" s="12"/>
    </row>
    <row r="291" spans="1:11" hidden="1" outlineLevel="1">
      <c r="A291" s="51"/>
      <c r="B291" s="13" t="s">
        <v>9</v>
      </c>
      <c r="C291" s="39" t="s">
        <v>11</v>
      </c>
      <c r="D291" s="14"/>
      <c r="E291" s="14"/>
      <c r="F291" s="14"/>
      <c r="G291" s="14"/>
      <c r="H291" s="15">
        <f t="shared" si="135"/>
        <v>0</v>
      </c>
      <c r="I291" s="1">
        <f>H291-G291-F291-E291-D291</f>
        <v>0</v>
      </c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K292" s="12"/>
    </row>
    <row r="293" spans="1:11" hidden="1">
      <c r="A293" s="49" t="s">
        <v>8</v>
      </c>
      <c r="B293" s="13" t="s">
        <v>9</v>
      </c>
      <c r="C293" s="52" t="s">
        <v>10</v>
      </c>
      <c r="D293" s="14"/>
      <c r="E293" s="14"/>
      <c r="F293" s="14"/>
      <c r="G293" s="14"/>
      <c r="H293" s="15">
        <f t="shared" ref="H293:H294" si="137">D293+E293+F293+G293</f>
        <v>0</v>
      </c>
      <c r="I293" s="1">
        <f>H293-G293-F293-E293-D293</f>
        <v>0</v>
      </c>
      <c r="K293" s="12"/>
    </row>
    <row r="294" spans="1:11" hidden="1">
      <c r="A294" s="50"/>
      <c r="B294" s="13" t="str">
        <f>$B$10</f>
        <v>Население</v>
      </c>
      <c r="C294" s="53"/>
      <c r="D294" s="14"/>
      <c r="E294" s="14"/>
      <c r="F294" s="14"/>
      <c r="G294" s="14"/>
      <c r="H294" s="15">
        <f t="shared" si="137"/>
        <v>0</v>
      </c>
      <c r="I294" s="1">
        <f>H294-G294-F294-E294-D294</f>
        <v>0</v>
      </c>
      <c r="K294" s="12"/>
    </row>
    <row r="295" spans="1:11" hidden="1">
      <c r="A295" s="50"/>
      <c r="B295" s="13" t="e">
        <f>#REF!</f>
        <v>#REF!</v>
      </c>
      <c r="C295" s="54"/>
      <c r="D295" s="14"/>
      <c r="E295" s="14"/>
      <c r="F295" s="14"/>
      <c r="G295" s="14"/>
      <c r="H295" s="15"/>
      <c r="K295" s="12"/>
    </row>
    <row r="296" spans="1:11" hidden="1" outlineLevel="1">
      <c r="A296" s="50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K296" s="12"/>
    </row>
    <row r="297" spans="1:11" hidden="1" outlineLevel="1">
      <c r="A297" s="51"/>
      <c r="B297" s="13" t="s">
        <v>9</v>
      </c>
      <c r="C297" s="39" t="s">
        <v>11</v>
      </c>
      <c r="D297" s="14"/>
      <c r="E297" s="14"/>
      <c r="F297" s="14"/>
      <c r="G297" s="14"/>
      <c r="H297" s="15">
        <f t="shared" si="138"/>
        <v>0</v>
      </c>
      <c r="I297" s="1">
        <f>H297-G297-F297-E297-D297</f>
        <v>0</v>
      </c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K298" s="12"/>
    </row>
    <row r="299" spans="1:11" hidden="1">
      <c r="A299" s="49" t="s">
        <v>8</v>
      </c>
      <c r="B299" s="13" t="s">
        <v>9</v>
      </c>
      <c r="C299" s="52" t="s">
        <v>10</v>
      </c>
      <c r="D299" s="14"/>
      <c r="E299" s="14"/>
      <c r="F299" s="14"/>
      <c r="G299" s="14"/>
      <c r="H299" s="15">
        <f t="shared" ref="H299:H300" si="140">D299+E299+F299+G299</f>
        <v>0</v>
      </c>
      <c r="I299" s="1">
        <f>H299-G299-F299-E299-D299</f>
        <v>0</v>
      </c>
      <c r="K299" s="12"/>
    </row>
    <row r="300" spans="1:11" hidden="1">
      <c r="A300" s="50"/>
      <c r="B300" s="13" t="str">
        <f>$B$10</f>
        <v>Население</v>
      </c>
      <c r="C300" s="53"/>
      <c r="D300" s="14"/>
      <c r="E300" s="14"/>
      <c r="F300" s="14"/>
      <c r="G300" s="14"/>
      <c r="H300" s="15">
        <f t="shared" si="140"/>
        <v>0</v>
      </c>
      <c r="I300" s="1">
        <f>H300-G300-F300-E300-D300</f>
        <v>0</v>
      </c>
      <c r="K300" s="12"/>
    </row>
    <row r="301" spans="1:11" hidden="1">
      <c r="A301" s="50"/>
      <c r="B301" s="13" t="e">
        <f>#REF!</f>
        <v>#REF!</v>
      </c>
      <c r="C301" s="54"/>
      <c r="D301" s="14"/>
      <c r="E301" s="14"/>
      <c r="F301" s="14"/>
      <c r="G301" s="14"/>
      <c r="H301" s="15"/>
      <c r="K301" s="12"/>
    </row>
    <row r="302" spans="1:11" hidden="1" outlineLevel="1">
      <c r="A302" s="50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K302" s="12"/>
    </row>
    <row r="303" spans="1:11" hidden="1" outlineLevel="1">
      <c r="A303" s="51"/>
      <c r="B303" s="13" t="s">
        <v>9</v>
      </c>
      <c r="C303" s="39" t="s">
        <v>11</v>
      </c>
      <c r="D303" s="14"/>
      <c r="E303" s="14"/>
      <c r="F303" s="14"/>
      <c r="G303" s="14"/>
      <c r="H303" s="15">
        <f t="shared" si="141"/>
        <v>0</v>
      </c>
      <c r="I303" s="1">
        <f>H303-G303-F303-E303-D303</f>
        <v>0</v>
      </c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K304" s="12"/>
    </row>
    <row r="305" spans="1:11" hidden="1">
      <c r="A305" s="49" t="s">
        <v>8</v>
      </c>
      <c r="B305" s="13" t="s">
        <v>9</v>
      </c>
      <c r="C305" s="52" t="s">
        <v>10</v>
      </c>
      <c r="D305" s="14"/>
      <c r="E305" s="14"/>
      <c r="F305" s="14"/>
      <c r="G305" s="14"/>
      <c r="H305" s="15">
        <f t="shared" ref="H305:H306" si="143">D305+E305+F305+G305</f>
        <v>0</v>
      </c>
      <c r="I305" s="1">
        <f>H305-G305-F305-E305-D305</f>
        <v>0</v>
      </c>
      <c r="K305" s="12"/>
    </row>
    <row r="306" spans="1:11" hidden="1">
      <c r="A306" s="50"/>
      <c r="B306" s="13" t="str">
        <f>$B$10</f>
        <v>Население</v>
      </c>
      <c r="C306" s="53"/>
      <c r="D306" s="14"/>
      <c r="E306" s="14"/>
      <c r="F306" s="14"/>
      <c r="G306" s="14"/>
      <c r="H306" s="15">
        <f t="shared" si="143"/>
        <v>0</v>
      </c>
      <c r="I306" s="1">
        <f>H306-G306-F306-E306-D306</f>
        <v>0</v>
      </c>
      <c r="K306" s="12"/>
    </row>
    <row r="307" spans="1:11" hidden="1">
      <c r="A307" s="50"/>
      <c r="B307" s="13" t="e">
        <f>#REF!</f>
        <v>#REF!</v>
      </c>
      <c r="C307" s="54"/>
      <c r="D307" s="14"/>
      <c r="E307" s="14"/>
      <c r="F307" s="14"/>
      <c r="G307" s="14"/>
      <c r="H307" s="15"/>
      <c r="K307" s="12"/>
    </row>
    <row r="308" spans="1:11" hidden="1" outlineLevel="1">
      <c r="A308" s="50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K308" s="12"/>
    </row>
    <row r="309" spans="1:11" hidden="1" outlineLevel="1">
      <c r="A309" s="51"/>
      <c r="B309" s="13" t="s">
        <v>9</v>
      </c>
      <c r="C309" s="39" t="s">
        <v>11</v>
      </c>
      <c r="D309" s="14"/>
      <c r="E309" s="14"/>
      <c r="F309" s="14"/>
      <c r="G309" s="14"/>
      <c r="H309" s="15">
        <f t="shared" si="144"/>
        <v>0</v>
      </c>
      <c r="I309" s="1">
        <f>H309-G309-F309-E309-D309</f>
        <v>0</v>
      </c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K310" s="12"/>
    </row>
    <row r="311" spans="1:11" hidden="1">
      <c r="A311" s="49" t="s">
        <v>8</v>
      </c>
      <c r="B311" s="13" t="s">
        <v>9</v>
      </c>
      <c r="C311" s="52" t="s">
        <v>10</v>
      </c>
      <c r="D311" s="14"/>
      <c r="E311" s="14"/>
      <c r="F311" s="14"/>
      <c r="G311" s="14"/>
      <c r="H311" s="15">
        <f t="shared" ref="H311:H312" si="146">D311+E311+F311+G311</f>
        <v>0</v>
      </c>
      <c r="I311" s="1">
        <f>H311-G311-F311-E311-D311</f>
        <v>0</v>
      </c>
      <c r="K311" s="12"/>
    </row>
    <row r="312" spans="1:11" hidden="1">
      <c r="A312" s="50"/>
      <c r="B312" s="13" t="str">
        <f>$B$10</f>
        <v>Население</v>
      </c>
      <c r="C312" s="53"/>
      <c r="D312" s="14"/>
      <c r="E312" s="14"/>
      <c r="F312" s="14"/>
      <c r="G312" s="14"/>
      <c r="H312" s="15">
        <f t="shared" si="146"/>
        <v>0</v>
      </c>
      <c r="I312" s="1">
        <f>H312-G312-F312-E312-D312</f>
        <v>0</v>
      </c>
      <c r="K312" s="12"/>
    </row>
    <row r="313" spans="1:11" hidden="1">
      <c r="A313" s="50"/>
      <c r="B313" s="13" t="e">
        <f>#REF!</f>
        <v>#REF!</v>
      </c>
      <c r="C313" s="54"/>
      <c r="D313" s="14"/>
      <c r="E313" s="14"/>
      <c r="F313" s="14"/>
      <c r="G313" s="14"/>
      <c r="H313" s="15"/>
      <c r="K313" s="12"/>
    </row>
    <row r="314" spans="1:11" hidden="1" outlineLevel="1">
      <c r="A314" s="50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K314" s="12"/>
    </row>
    <row r="315" spans="1:11" hidden="1" outlineLevel="1">
      <c r="A315" s="51"/>
      <c r="B315" s="13" t="s">
        <v>9</v>
      </c>
      <c r="C315" s="39" t="s">
        <v>11</v>
      </c>
      <c r="D315" s="14"/>
      <c r="E315" s="14"/>
      <c r="F315" s="14"/>
      <c r="G315" s="14"/>
      <c r="H315" s="15">
        <f t="shared" si="147"/>
        <v>0</v>
      </c>
      <c r="I315" s="1">
        <f>H315-G315-F315-E315-D315</f>
        <v>0</v>
      </c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K316" s="12"/>
    </row>
    <row r="317" spans="1:11" hidden="1">
      <c r="A317" s="49" t="s">
        <v>8</v>
      </c>
      <c r="B317" s="13" t="s">
        <v>9</v>
      </c>
      <c r="C317" s="52" t="s">
        <v>10</v>
      </c>
      <c r="D317" s="14"/>
      <c r="E317" s="14"/>
      <c r="F317" s="14"/>
      <c r="G317" s="14"/>
      <c r="H317" s="15">
        <f t="shared" ref="H317:H318" si="149">D317+E317+F317+G317</f>
        <v>0</v>
      </c>
      <c r="I317" s="1">
        <f>H317-G317-F317-E317-D317</f>
        <v>0</v>
      </c>
      <c r="K317" s="12"/>
    </row>
    <row r="318" spans="1:11" hidden="1">
      <c r="A318" s="50"/>
      <c r="B318" s="13" t="str">
        <f>$B$10</f>
        <v>Население</v>
      </c>
      <c r="C318" s="53"/>
      <c r="D318" s="14"/>
      <c r="E318" s="14"/>
      <c r="F318" s="14"/>
      <c r="G318" s="14"/>
      <c r="H318" s="15">
        <f t="shared" si="149"/>
        <v>0</v>
      </c>
      <c r="I318" s="1">
        <f>H318-G318-F318-E318-D318</f>
        <v>0</v>
      </c>
      <c r="K318" s="12"/>
    </row>
    <row r="319" spans="1:11" hidden="1">
      <c r="A319" s="50"/>
      <c r="B319" s="13" t="e">
        <f>#REF!</f>
        <v>#REF!</v>
      </c>
      <c r="C319" s="54"/>
      <c r="D319" s="14"/>
      <c r="E319" s="14"/>
      <c r="F319" s="14"/>
      <c r="G319" s="14"/>
      <c r="H319" s="15"/>
      <c r="K319" s="12"/>
    </row>
    <row r="320" spans="1:11" hidden="1" outlineLevel="1">
      <c r="A320" s="50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K320" s="12"/>
    </row>
    <row r="321" spans="1:11" hidden="1" outlineLevel="1">
      <c r="A321" s="51"/>
      <c r="B321" s="13" t="s">
        <v>9</v>
      </c>
      <c r="C321" s="39" t="s">
        <v>11</v>
      </c>
      <c r="D321" s="14"/>
      <c r="E321" s="14"/>
      <c r="F321" s="14"/>
      <c r="G321" s="14"/>
      <c r="H321" s="15">
        <f t="shared" si="150"/>
        <v>0</v>
      </c>
      <c r="I321" s="1">
        <f>H321-G321-F321-E321-D321</f>
        <v>0</v>
      </c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K322" s="12"/>
    </row>
    <row r="323" spans="1:11" hidden="1">
      <c r="A323" s="49" t="s">
        <v>8</v>
      </c>
      <c r="B323" s="13" t="s">
        <v>9</v>
      </c>
      <c r="C323" s="52" t="s">
        <v>10</v>
      </c>
      <c r="D323" s="14"/>
      <c r="E323" s="14"/>
      <c r="F323" s="14"/>
      <c r="G323" s="14"/>
      <c r="H323" s="15">
        <f t="shared" ref="H323:H324" si="152">D323+E323+F323+G323</f>
        <v>0</v>
      </c>
      <c r="I323" s="1">
        <f>H323-G323-F323-E323-D323</f>
        <v>0</v>
      </c>
      <c r="K323" s="12"/>
    </row>
    <row r="324" spans="1:11" hidden="1">
      <c r="A324" s="50"/>
      <c r="B324" s="13" t="str">
        <f>$B$10</f>
        <v>Население</v>
      </c>
      <c r="C324" s="53"/>
      <c r="D324" s="14"/>
      <c r="E324" s="14"/>
      <c r="F324" s="14"/>
      <c r="G324" s="14"/>
      <c r="H324" s="15">
        <f t="shared" si="152"/>
        <v>0</v>
      </c>
      <c r="I324" s="1">
        <f>H324-G324-F324-E324-D324</f>
        <v>0</v>
      </c>
      <c r="K324" s="12"/>
    </row>
    <row r="325" spans="1:11" hidden="1">
      <c r="A325" s="50"/>
      <c r="B325" s="13" t="e">
        <f>#REF!</f>
        <v>#REF!</v>
      </c>
      <c r="C325" s="54"/>
      <c r="D325" s="14"/>
      <c r="E325" s="14"/>
      <c r="F325" s="14"/>
      <c r="G325" s="14"/>
      <c r="H325" s="15"/>
      <c r="K325" s="12"/>
    </row>
    <row r="326" spans="1:11" hidden="1" outlineLevel="1">
      <c r="A326" s="50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K326" s="12"/>
    </row>
    <row r="327" spans="1:11" hidden="1" outlineLevel="1">
      <c r="A327" s="51"/>
      <c r="B327" s="13" t="s">
        <v>9</v>
      </c>
      <c r="C327" s="39" t="s">
        <v>11</v>
      </c>
      <c r="D327" s="14"/>
      <c r="E327" s="14"/>
      <c r="F327" s="14"/>
      <c r="G327" s="14"/>
      <c r="H327" s="15">
        <f t="shared" si="153"/>
        <v>0</v>
      </c>
      <c r="I327" s="1">
        <f>H327-G327-F327-E327-D327</f>
        <v>0</v>
      </c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K328" s="12"/>
    </row>
    <row r="329" spans="1:11" hidden="1">
      <c r="A329" s="49" t="s">
        <v>8</v>
      </c>
      <c r="B329" s="13" t="s">
        <v>9</v>
      </c>
      <c r="C329" s="52" t="s">
        <v>10</v>
      </c>
      <c r="D329" s="14"/>
      <c r="E329" s="14"/>
      <c r="F329" s="14"/>
      <c r="G329" s="14"/>
      <c r="H329" s="15">
        <f t="shared" ref="H329:H330" si="155">D329+E329+F329+G329</f>
        <v>0</v>
      </c>
      <c r="I329" s="1">
        <f>H329-G329-F329-E329-D329</f>
        <v>0</v>
      </c>
      <c r="K329" s="12"/>
    </row>
    <row r="330" spans="1:11" hidden="1">
      <c r="A330" s="50"/>
      <c r="B330" s="13" t="str">
        <f>$B$10</f>
        <v>Население</v>
      </c>
      <c r="C330" s="53"/>
      <c r="D330" s="14"/>
      <c r="E330" s="14"/>
      <c r="F330" s="14"/>
      <c r="G330" s="14"/>
      <c r="H330" s="15">
        <f t="shared" si="155"/>
        <v>0</v>
      </c>
      <c r="I330" s="1">
        <f>H330-G330-F330-E330-D330</f>
        <v>0</v>
      </c>
      <c r="K330" s="12"/>
    </row>
    <row r="331" spans="1:11" hidden="1">
      <c r="A331" s="50"/>
      <c r="B331" s="13" t="e">
        <f>#REF!</f>
        <v>#REF!</v>
      </c>
      <c r="C331" s="54"/>
      <c r="D331" s="14"/>
      <c r="E331" s="14"/>
      <c r="F331" s="14"/>
      <c r="G331" s="14"/>
      <c r="H331" s="15"/>
      <c r="K331" s="12"/>
    </row>
    <row r="332" spans="1:11" hidden="1" outlineLevel="1">
      <c r="A332" s="50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K332" s="12"/>
    </row>
    <row r="333" spans="1:11" hidden="1" outlineLevel="1">
      <c r="A333" s="51"/>
      <c r="B333" s="13" t="s">
        <v>9</v>
      </c>
      <c r="C333" s="39" t="s">
        <v>11</v>
      </c>
      <c r="D333" s="14"/>
      <c r="E333" s="14"/>
      <c r="F333" s="14"/>
      <c r="G333" s="14"/>
      <c r="H333" s="15">
        <f t="shared" si="156"/>
        <v>0</v>
      </c>
      <c r="I333" s="1">
        <f>H333-G333-F333-E333-D333</f>
        <v>0</v>
      </c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K334" s="12"/>
    </row>
    <row r="335" spans="1:11" hidden="1">
      <c r="A335" s="49" t="s">
        <v>8</v>
      </c>
      <c r="B335" s="13" t="s">
        <v>9</v>
      </c>
      <c r="C335" s="52" t="s">
        <v>10</v>
      </c>
      <c r="D335" s="14"/>
      <c r="E335" s="14"/>
      <c r="F335" s="14"/>
      <c r="G335" s="14"/>
      <c r="H335" s="15">
        <f t="shared" ref="H335:H336" si="158">D335+E335+F335+G335</f>
        <v>0</v>
      </c>
      <c r="I335" s="1">
        <f>H335-G335-F335-E335-D335</f>
        <v>0</v>
      </c>
      <c r="K335" s="12"/>
    </row>
    <row r="336" spans="1:11" hidden="1">
      <c r="A336" s="50"/>
      <c r="B336" s="13" t="str">
        <f>$B$10</f>
        <v>Население</v>
      </c>
      <c r="C336" s="53"/>
      <c r="D336" s="14"/>
      <c r="E336" s="14"/>
      <c r="F336" s="14"/>
      <c r="G336" s="14"/>
      <c r="H336" s="15">
        <f t="shared" si="158"/>
        <v>0</v>
      </c>
      <c r="I336" s="1">
        <f>H336-G336-F336-E336-D336</f>
        <v>0</v>
      </c>
      <c r="K336" s="12"/>
    </row>
    <row r="337" spans="1:11" hidden="1">
      <c r="A337" s="50"/>
      <c r="B337" s="13" t="e">
        <f>#REF!</f>
        <v>#REF!</v>
      </c>
      <c r="C337" s="54"/>
      <c r="D337" s="14"/>
      <c r="E337" s="14"/>
      <c r="F337" s="14"/>
      <c r="G337" s="14"/>
      <c r="H337" s="15"/>
      <c r="K337" s="12"/>
    </row>
    <row r="338" spans="1:11" hidden="1" outlineLevel="1">
      <c r="A338" s="50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K338" s="12"/>
    </row>
    <row r="339" spans="1:11" hidden="1" outlineLevel="1">
      <c r="A339" s="51"/>
      <c r="B339" s="13" t="s">
        <v>9</v>
      </c>
      <c r="C339" s="39" t="s">
        <v>11</v>
      </c>
      <c r="D339" s="14"/>
      <c r="E339" s="14"/>
      <c r="F339" s="14"/>
      <c r="G339" s="14"/>
      <c r="H339" s="15">
        <f t="shared" si="159"/>
        <v>0</v>
      </c>
      <c r="I339" s="1">
        <f>H339-G339-F339-E339-D339</f>
        <v>0</v>
      </c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K340" s="12"/>
    </row>
    <row r="341" spans="1:11" hidden="1">
      <c r="A341" s="49" t="s">
        <v>8</v>
      </c>
      <c r="B341" s="13" t="s">
        <v>9</v>
      </c>
      <c r="C341" s="52" t="s">
        <v>10</v>
      </c>
      <c r="D341" s="14"/>
      <c r="E341" s="14"/>
      <c r="F341" s="14"/>
      <c r="G341" s="14"/>
      <c r="H341" s="15">
        <f t="shared" ref="H341:H342" si="161">D341+E341+F341+G341</f>
        <v>0</v>
      </c>
      <c r="I341" s="1">
        <f>H341-G341-F341-E341-D341</f>
        <v>0</v>
      </c>
      <c r="K341" s="12"/>
    </row>
    <row r="342" spans="1:11" hidden="1">
      <c r="A342" s="50"/>
      <c r="B342" s="13" t="str">
        <f>$B$10</f>
        <v>Население</v>
      </c>
      <c r="C342" s="53"/>
      <c r="D342" s="14"/>
      <c r="E342" s="14"/>
      <c r="F342" s="14"/>
      <c r="G342" s="14"/>
      <c r="H342" s="15">
        <f t="shared" si="161"/>
        <v>0</v>
      </c>
      <c r="I342" s="1">
        <f>H342-G342-F342-E342-D342</f>
        <v>0</v>
      </c>
      <c r="K342" s="12"/>
    </row>
    <row r="343" spans="1:11" hidden="1">
      <c r="A343" s="50"/>
      <c r="B343" s="13" t="e">
        <f>#REF!</f>
        <v>#REF!</v>
      </c>
      <c r="C343" s="54"/>
      <c r="D343" s="14"/>
      <c r="E343" s="14"/>
      <c r="F343" s="14"/>
      <c r="G343" s="14"/>
      <c r="H343" s="15"/>
      <c r="K343" s="12"/>
    </row>
    <row r="344" spans="1:11" hidden="1" outlineLevel="1">
      <c r="A344" s="50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K344" s="12"/>
    </row>
    <row r="345" spans="1:11" hidden="1" outlineLevel="1">
      <c r="A345" s="51"/>
      <c r="B345" s="13" t="s">
        <v>9</v>
      </c>
      <c r="C345" s="39" t="s">
        <v>11</v>
      </c>
      <c r="D345" s="14"/>
      <c r="E345" s="14"/>
      <c r="F345" s="14"/>
      <c r="G345" s="14"/>
      <c r="H345" s="15">
        <f t="shared" si="162"/>
        <v>0</v>
      </c>
      <c r="I345" s="1">
        <f>H345-G345-F345-E345-D345</f>
        <v>0</v>
      </c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K346" s="12"/>
    </row>
    <row r="347" spans="1:11" hidden="1">
      <c r="A347" s="49" t="s">
        <v>8</v>
      </c>
      <c r="B347" s="13" t="s">
        <v>9</v>
      </c>
      <c r="C347" s="52" t="s">
        <v>10</v>
      </c>
      <c r="D347" s="14"/>
      <c r="E347" s="14"/>
      <c r="F347" s="14"/>
      <c r="G347" s="14"/>
      <c r="H347" s="15">
        <f t="shared" ref="H347:H348" si="164">D347+E347+F347+G347</f>
        <v>0</v>
      </c>
      <c r="I347" s="1">
        <f>H347-G347-F347-E347-D347</f>
        <v>0</v>
      </c>
      <c r="K347" s="12"/>
    </row>
    <row r="348" spans="1:11" hidden="1">
      <c r="A348" s="50"/>
      <c r="B348" s="13" t="str">
        <f>$B$10</f>
        <v>Население</v>
      </c>
      <c r="C348" s="53"/>
      <c r="D348" s="14"/>
      <c r="E348" s="14"/>
      <c r="F348" s="14"/>
      <c r="G348" s="14"/>
      <c r="H348" s="15">
        <f t="shared" si="164"/>
        <v>0</v>
      </c>
      <c r="I348" s="1">
        <f>H348-G348-F348-E348-D348</f>
        <v>0</v>
      </c>
      <c r="K348" s="12"/>
    </row>
    <row r="349" spans="1:11" hidden="1">
      <c r="A349" s="50"/>
      <c r="B349" s="13" t="e">
        <f>#REF!</f>
        <v>#REF!</v>
      </c>
      <c r="C349" s="54"/>
      <c r="D349" s="14"/>
      <c r="E349" s="14"/>
      <c r="F349" s="14"/>
      <c r="G349" s="14"/>
      <c r="H349" s="15"/>
      <c r="K349" s="12"/>
    </row>
    <row r="350" spans="1:11" hidden="1" outlineLevel="1">
      <c r="A350" s="50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K350" s="12"/>
    </row>
    <row r="351" spans="1:11" hidden="1" outlineLevel="1">
      <c r="A351" s="51"/>
      <c r="B351" s="13" t="s">
        <v>9</v>
      </c>
      <c r="C351" s="39" t="s">
        <v>11</v>
      </c>
      <c r="D351" s="14"/>
      <c r="E351" s="14"/>
      <c r="F351" s="14"/>
      <c r="G351" s="14"/>
      <c r="H351" s="15">
        <f t="shared" si="165"/>
        <v>0</v>
      </c>
      <c r="I351" s="1">
        <f>H351-G351-F351-E351-D351</f>
        <v>0</v>
      </c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K352" s="12"/>
    </row>
    <row r="353" spans="1:11" hidden="1">
      <c r="A353" s="49" t="s">
        <v>8</v>
      </c>
      <c r="B353" s="13" t="s">
        <v>9</v>
      </c>
      <c r="C353" s="52" t="s">
        <v>10</v>
      </c>
      <c r="D353" s="14"/>
      <c r="E353" s="14"/>
      <c r="F353" s="14"/>
      <c r="G353" s="14"/>
      <c r="H353" s="15">
        <f t="shared" ref="H353:H354" si="167">D353+E353+F353+G353</f>
        <v>0</v>
      </c>
      <c r="I353" s="1">
        <f>H353-G353-F353-E353-D353</f>
        <v>0</v>
      </c>
      <c r="K353" s="12"/>
    </row>
    <row r="354" spans="1:11" hidden="1">
      <c r="A354" s="50"/>
      <c r="B354" s="13" t="str">
        <f>$B$10</f>
        <v>Население</v>
      </c>
      <c r="C354" s="53"/>
      <c r="D354" s="14"/>
      <c r="E354" s="14"/>
      <c r="F354" s="14"/>
      <c r="G354" s="14"/>
      <c r="H354" s="15">
        <f t="shared" si="167"/>
        <v>0</v>
      </c>
      <c r="I354" s="1">
        <f>H354-G354-F354-E354-D354</f>
        <v>0</v>
      </c>
      <c r="K354" s="12"/>
    </row>
    <row r="355" spans="1:11" hidden="1">
      <c r="A355" s="50"/>
      <c r="B355" s="13" t="e">
        <f>#REF!</f>
        <v>#REF!</v>
      </c>
      <c r="C355" s="54"/>
      <c r="D355" s="14"/>
      <c r="E355" s="14"/>
      <c r="F355" s="14"/>
      <c r="G355" s="14"/>
      <c r="H355" s="15"/>
      <c r="K355" s="12"/>
    </row>
    <row r="356" spans="1:11" hidden="1" outlineLevel="1">
      <c r="A356" s="50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K356" s="12"/>
    </row>
    <row r="357" spans="1:11" hidden="1" outlineLevel="1">
      <c r="A357" s="51"/>
      <c r="B357" s="13" t="s">
        <v>9</v>
      </c>
      <c r="C357" s="39" t="s">
        <v>11</v>
      </c>
      <c r="D357" s="14"/>
      <c r="E357" s="14"/>
      <c r="F357" s="14"/>
      <c r="G357" s="14"/>
      <c r="H357" s="15">
        <f t="shared" si="168"/>
        <v>0</v>
      </c>
      <c r="I357" s="1">
        <f>H357-G357-F357-E357-D357</f>
        <v>0</v>
      </c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K358" s="12"/>
    </row>
    <row r="359" spans="1:11" hidden="1">
      <c r="A359" s="49" t="s">
        <v>8</v>
      </c>
      <c r="B359" s="13" t="s">
        <v>9</v>
      </c>
      <c r="C359" s="52" t="s">
        <v>10</v>
      </c>
      <c r="D359" s="14"/>
      <c r="E359" s="14"/>
      <c r="F359" s="14"/>
      <c r="G359" s="14"/>
      <c r="H359" s="15">
        <f t="shared" ref="H359:H360" si="170">D359+E359+F359+G359</f>
        <v>0</v>
      </c>
      <c r="I359" s="1">
        <f>H359-G359-F359-E359-D359</f>
        <v>0</v>
      </c>
      <c r="K359" s="12"/>
    </row>
    <row r="360" spans="1:11" hidden="1">
      <c r="A360" s="50"/>
      <c r="B360" s="13" t="str">
        <f>$B$10</f>
        <v>Население</v>
      </c>
      <c r="C360" s="53"/>
      <c r="D360" s="14"/>
      <c r="E360" s="14"/>
      <c r="F360" s="14"/>
      <c r="G360" s="14"/>
      <c r="H360" s="15">
        <f t="shared" si="170"/>
        <v>0</v>
      </c>
      <c r="I360" s="1">
        <f>H360-G360-F360-E360-D360</f>
        <v>0</v>
      </c>
      <c r="K360" s="12"/>
    </row>
    <row r="361" spans="1:11" hidden="1">
      <c r="A361" s="50"/>
      <c r="B361" s="13" t="e">
        <f>#REF!</f>
        <v>#REF!</v>
      </c>
      <c r="C361" s="54"/>
      <c r="D361" s="14"/>
      <c r="E361" s="14"/>
      <c r="F361" s="14"/>
      <c r="G361" s="14"/>
      <c r="H361" s="15"/>
      <c r="K361" s="12"/>
    </row>
    <row r="362" spans="1:11" hidden="1" outlineLevel="1">
      <c r="A362" s="50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K362" s="12"/>
    </row>
    <row r="363" spans="1:11" hidden="1" outlineLevel="1">
      <c r="A363" s="51"/>
      <c r="B363" s="13" t="s">
        <v>9</v>
      </c>
      <c r="C363" s="39" t="s">
        <v>11</v>
      </c>
      <c r="D363" s="14"/>
      <c r="E363" s="14"/>
      <c r="F363" s="14"/>
      <c r="G363" s="14"/>
      <c r="H363" s="15">
        <f t="shared" si="171"/>
        <v>0</v>
      </c>
      <c r="I363" s="1">
        <f>H363-G363-F363-E363-D363</f>
        <v>0</v>
      </c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K364" s="12"/>
    </row>
    <row r="365" spans="1:11" hidden="1">
      <c r="A365" s="49" t="s">
        <v>8</v>
      </c>
      <c r="B365" s="13" t="s">
        <v>9</v>
      </c>
      <c r="C365" s="52" t="s">
        <v>10</v>
      </c>
      <c r="D365" s="14"/>
      <c r="E365" s="14"/>
      <c r="F365" s="14"/>
      <c r="G365" s="14"/>
      <c r="H365" s="15">
        <f t="shared" ref="H365:H366" si="173">D365+E365+F365+G365</f>
        <v>0</v>
      </c>
      <c r="I365" s="1">
        <f>H365-G365-F365-E365-D365</f>
        <v>0</v>
      </c>
      <c r="K365" s="12"/>
    </row>
    <row r="366" spans="1:11" hidden="1">
      <c r="A366" s="50"/>
      <c r="B366" s="13" t="str">
        <f>$B$10</f>
        <v>Население</v>
      </c>
      <c r="C366" s="53"/>
      <c r="D366" s="14"/>
      <c r="E366" s="14"/>
      <c r="F366" s="14"/>
      <c r="G366" s="14"/>
      <c r="H366" s="15">
        <f t="shared" si="173"/>
        <v>0</v>
      </c>
      <c r="I366" s="1">
        <f>H366-G366-F366-E366-D366</f>
        <v>0</v>
      </c>
      <c r="K366" s="12"/>
    </row>
    <row r="367" spans="1:11" hidden="1">
      <c r="A367" s="50"/>
      <c r="B367" s="13" t="e">
        <f>#REF!</f>
        <v>#REF!</v>
      </c>
      <c r="C367" s="54"/>
      <c r="D367" s="14"/>
      <c r="E367" s="14"/>
      <c r="F367" s="14"/>
      <c r="G367" s="14"/>
      <c r="H367" s="15"/>
      <c r="K367" s="12"/>
    </row>
    <row r="368" spans="1:11" hidden="1" outlineLevel="1">
      <c r="A368" s="50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K368" s="12"/>
    </row>
    <row r="369" spans="1:11" hidden="1" outlineLevel="1">
      <c r="A369" s="51"/>
      <c r="B369" s="13" t="s">
        <v>9</v>
      </c>
      <c r="C369" s="20" t="s">
        <v>11</v>
      </c>
      <c r="D369" s="14"/>
      <c r="E369" s="14"/>
      <c r="F369" s="14"/>
      <c r="G369" s="14"/>
      <c r="H369" s="15">
        <f t="shared" si="174"/>
        <v>0</v>
      </c>
      <c r="I369" s="1">
        <f>H369-G369-F369-E369-D369</f>
        <v>0</v>
      </c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1.9740000000000001E-2</v>
      </c>
      <c r="G370" s="11">
        <f>SUM(G371:G372)</f>
        <v>0</v>
      </c>
      <c r="H370" s="26">
        <f>SUM(H371:H372)</f>
        <v>1.9740000000000001E-2</v>
      </c>
      <c r="I370" s="27"/>
    </row>
    <row r="371" spans="1:11" ht="27" customHeight="1">
      <c r="A371" s="49" t="s">
        <v>8</v>
      </c>
      <c r="B371" s="13" t="s">
        <v>15</v>
      </c>
      <c r="C371" s="52" t="s">
        <v>10</v>
      </c>
      <c r="D371" s="14"/>
      <c r="E371" s="14"/>
      <c r="F371" s="14">
        <v>1.9740000000000001E-2</v>
      </c>
      <c r="G371" s="14"/>
      <c r="H371" s="24">
        <f t="shared" ref="H371:H374" si="175">D371+E371+F371+G371</f>
        <v>1.9740000000000001E-2</v>
      </c>
    </row>
    <row r="372" spans="1:1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4">
        <f t="shared" si="175"/>
        <v>0</v>
      </c>
    </row>
    <row r="373" spans="1:11">
      <c r="A373" s="50"/>
      <c r="B373" s="9"/>
      <c r="C373" s="21"/>
      <c r="D373" s="10"/>
      <c r="E373" s="10"/>
      <c r="F373" s="10"/>
      <c r="G373" s="10"/>
      <c r="H373" s="11">
        <f t="shared" si="175"/>
        <v>0</v>
      </c>
    </row>
    <row r="374" spans="1:11" ht="28.5" customHeight="1">
      <c r="A374" s="51"/>
      <c r="B374" s="13" t="s">
        <v>16</v>
      </c>
      <c r="C374" s="20" t="s">
        <v>11</v>
      </c>
      <c r="D374" s="14"/>
      <c r="E374" s="14"/>
      <c r="F374" s="14"/>
      <c r="G374" s="14"/>
      <c r="H374" s="24">
        <f t="shared" si="175"/>
        <v>0</v>
      </c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371:A374"/>
    <mergeCell ref="C371:C372"/>
    <mergeCell ref="A359:A363"/>
    <mergeCell ref="C359:C361"/>
    <mergeCell ref="A365:A369"/>
    <mergeCell ref="C365:C367"/>
    <mergeCell ref="A323:A327"/>
    <mergeCell ref="C323:C325"/>
    <mergeCell ref="A329:A333"/>
    <mergeCell ref="C329:C331"/>
    <mergeCell ref="A335:A339"/>
    <mergeCell ref="C335:C337"/>
    <mergeCell ref="A341:A345"/>
    <mergeCell ref="C341:C343"/>
    <mergeCell ref="A347:A351"/>
    <mergeCell ref="C347:C349"/>
    <mergeCell ref="A299:A303"/>
    <mergeCell ref="C299:C301"/>
    <mergeCell ref="A305:A309"/>
    <mergeCell ref="C305:C307"/>
    <mergeCell ref="A311:A315"/>
    <mergeCell ref="C311:C313"/>
    <mergeCell ref="A317:A321"/>
    <mergeCell ref="C317:C319"/>
    <mergeCell ref="A353:A357"/>
    <mergeCell ref="C353:C355"/>
    <mergeCell ref="A269:A273"/>
    <mergeCell ref="C269:C271"/>
    <mergeCell ref="A275:A279"/>
    <mergeCell ref="C275:C277"/>
    <mergeCell ref="A281:A285"/>
    <mergeCell ref="C281:C283"/>
    <mergeCell ref="A287:A291"/>
    <mergeCell ref="C287:C289"/>
    <mergeCell ref="A293:A297"/>
    <mergeCell ref="C293:C295"/>
    <mergeCell ref="A173:A177"/>
    <mergeCell ref="C173:C175"/>
    <mergeCell ref="A179:A183"/>
    <mergeCell ref="C179:C181"/>
    <mergeCell ref="A185:A189"/>
    <mergeCell ref="C185:C187"/>
    <mergeCell ref="A191:A195"/>
    <mergeCell ref="C191:C193"/>
    <mergeCell ref="A221:A225"/>
    <mergeCell ref="C221:C223"/>
    <mergeCell ref="A113:A117"/>
    <mergeCell ref="C113:C115"/>
    <mergeCell ref="A119:A123"/>
    <mergeCell ref="C119:C121"/>
    <mergeCell ref="A125:A129"/>
    <mergeCell ref="C125:C127"/>
    <mergeCell ref="A131:A135"/>
    <mergeCell ref="C131:C133"/>
    <mergeCell ref="A167:A171"/>
    <mergeCell ref="C167:C169"/>
    <mergeCell ref="A137:A141"/>
    <mergeCell ref="C137:C139"/>
    <mergeCell ref="A143:A147"/>
    <mergeCell ref="C143:C145"/>
    <mergeCell ref="A149:A153"/>
    <mergeCell ref="C149:C151"/>
    <mergeCell ref="A155:A159"/>
    <mergeCell ref="C155:C157"/>
    <mergeCell ref="A161:A165"/>
    <mergeCell ref="C161:C163"/>
    <mergeCell ref="A83:A87"/>
    <mergeCell ref="C83:C85"/>
    <mergeCell ref="A89:A93"/>
    <mergeCell ref="C89:C91"/>
    <mergeCell ref="A95:A99"/>
    <mergeCell ref="C95:C97"/>
    <mergeCell ref="A101:A105"/>
    <mergeCell ref="C101:C103"/>
    <mergeCell ref="A107:A111"/>
    <mergeCell ref="C107:C109"/>
    <mergeCell ref="A53:A57"/>
    <mergeCell ref="C53:C55"/>
    <mergeCell ref="A59:A63"/>
    <mergeCell ref="C59:C61"/>
    <mergeCell ref="A65:A69"/>
    <mergeCell ref="C65:C67"/>
    <mergeCell ref="A71:A75"/>
    <mergeCell ref="C71:C73"/>
    <mergeCell ref="A77:A81"/>
    <mergeCell ref="C77:C79"/>
    <mergeCell ref="A29:A33"/>
    <mergeCell ref="C29:C31"/>
    <mergeCell ref="A35:A39"/>
    <mergeCell ref="C35:C37"/>
    <mergeCell ref="A41:A45"/>
    <mergeCell ref="C41:C43"/>
    <mergeCell ref="A47:A51"/>
    <mergeCell ref="A2:H2"/>
    <mergeCell ref="A4:A5"/>
    <mergeCell ref="B4:B5"/>
    <mergeCell ref="C4:C5"/>
    <mergeCell ref="D4:H4"/>
    <mergeCell ref="A7:B7"/>
    <mergeCell ref="A9:A12"/>
    <mergeCell ref="C9:C10"/>
    <mergeCell ref="A14:A17"/>
    <mergeCell ref="C14:C15"/>
    <mergeCell ref="A19:A22"/>
    <mergeCell ref="C19:C20"/>
    <mergeCell ref="A24:A27"/>
    <mergeCell ref="C24:C25"/>
    <mergeCell ref="C47:C49"/>
    <mergeCell ref="A257:A261"/>
    <mergeCell ref="C257:C259"/>
    <mergeCell ref="A263:A267"/>
    <mergeCell ref="A197:A201"/>
    <mergeCell ref="C197:C199"/>
    <mergeCell ref="A203:A207"/>
    <mergeCell ref="C203:C205"/>
    <mergeCell ref="A209:A213"/>
    <mergeCell ref="C209:C211"/>
    <mergeCell ref="A215:A219"/>
    <mergeCell ref="C215:C217"/>
    <mergeCell ref="A251:A255"/>
    <mergeCell ref="C251:C253"/>
    <mergeCell ref="A227:A231"/>
    <mergeCell ref="C227:C229"/>
    <mergeCell ref="A233:A237"/>
    <mergeCell ref="C233:C235"/>
    <mergeCell ref="A239:A243"/>
    <mergeCell ref="C239:C241"/>
    <mergeCell ref="A245:A249"/>
    <mergeCell ref="C245:C247"/>
    <mergeCell ref="C263:C265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5" fitToHeight="2" orientation="portrait" blackAndWhite="1" r:id="rId1"/>
  <headerFooter alignWithMargins="0"/>
  <rowBreaks count="5" manualBreakCount="5">
    <brk id="231" max="7" man="1"/>
    <brk id="493" max="7" man="1"/>
    <brk id="645" max="7" man="1"/>
    <brk id="783" max="7" man="1"/>
    <brk id="86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8"/>
  <sheetViews>
    <sheetView tabSelected="1" zoomScale="69" zoomScaleNormal="69" workbookViewId="0">
      <selection activeCell="J24" sqref="J24"/>
    </sheetView>
  </sheetViews>
  <sheetFormatPr defaultColWidth="6.5" defaultRowHeight="16.5" outlineLevelRow="1"/>
  <cols>
    <col min="1" max="1" width="18.75" style="3" customWidth="1"/>
    <col min="2" max="2" width="59.5" style="4" customWidth="1"/>
    <col min="3" max="3" width="22.5" style="19" bestFit="1" customWidth="1"/>
    <col min="4" max="4" width="18.75" style="16" customWidth="1"/>
    <col min="5" max="5" width="17" style="16" bestFit="1" customWidth="1"/>
    <col min="6" max="6" width="18.125" style="16" customWidth="1"/>
    <col min="7" max="7" width="19.375" style="16" customWidth="1"/>
    <col min="8" max="8" width="20.5" style="17" customWidth="1"/>
    <col min="9" max="9" width="8.375" style="1" bestFit="1" customWidth="1"/>
    <col min="10" max="10" width="20.625" style="2" bestFit="1" customWidth="1"/>
    <col min="11" max="11" width="13.375" style="2" bestFit="1" customWidth="1"/>
    <col min="12" max="16384" width="6.5" style="2"/>
  </cols>
  <sheetData>
    <row r="1" spans="1:11">
      <c r="H1" s="18" t="s">
        <v>13</v>
      </c>
    </row>
    <row r="2" spans="1:11" ht="19.5" customHeight="1">
      <c r="A2" s="55" t="s">
        <v>26</v>
      </c>
      <c r="B2" s="55"/>
      <c r="C2" s="55"/>
      <c r="D2" s="55"/>
      <c r="E2" s="55"/>
      <c r="F2" s="55"/>
      <c r="G2" s="55"/>
      <c r="H2" s="55"/>
    </row>
    <row r="3" spans="1:11">
      <c r="D3" s="4"/>
      <c r="E3" s="4"/>
      <c r="F3" s="4"/>
      <c r="G3" s="4"/>
      <c r="H3" s="4"/>
    </row>
    <row r="4" spans="1:11" ht="29.25" customHeight="1">
      <c r="A4" s="56" t="s">
        <v>0</v>
      </c>
      <c r="B4" s="57" t="s">
        <v>1</v>
      </c>
      <c r="C4" s="58" t="s">
        <v>2</v>
      </c>
      <c r="D4" s="59" t="s">
        <v>28</v>
      </c>
      <c r="E4" s="59"/>
      <c r="F4" s="59"/>
      <c r="G4" s="59"/>
      <c r="H4" s="59"/>
    </row>
    <row r="5" spans="1:11" ht="29.25" customHeight="1">
      <c r="A5" s="56"/>
      <c r="B5" s="57"/>
      <c r="C5" s="58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1">
      <c r="A6" s="22"/>
      <c r="B6" s="6">
        <v>2</v>
      </c>
      <c r="C6" s="20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11" ht="30.75" customHeight="1">
      <c r="A7" s="60" t="s">
        <v>20</v>
      </c>
      <c r="B7" s="60"/>
      <c r="C7" s="21"/>
      <c r="D7" s="7"/>
      <c r="E7" s="7"/>
      <c r="F7" s="7"/>
      <c r="G7" s="7"/>
      <c r="H7" s="7"/>
    </row>
    <row r="8" spans="1:11" ht="27" customHeight="1">
      <c r="A8" s="8"/>
      <c r="B8" s="9" t="s">
        <v>12</v>
      </c>
      <c r="C8" s="21"/>
      <c r="D8" s="11">
        <f>SUM(D9:D10)</f>
        <v>46.497487999999997</v>
      </c>
      <c r="E8" s="11">
        <f>SUM(E9:E10)</f>
        <v>7.5567659999999997</v>
      </c>
      <c r="F8" s="11">
        <f>SUM(F9:F10)</f>
        <v>93.940066000000002</v>
      </c>
      <c r="G8" s="11">
        <f>SUM(G9:G10)</f>
        <v>121.34966700000001</v>
      </c>
      <c r="H8" s="62">
        <f>SUM(H9:H10)</f>
        <v>269.34398700000003</v>
      </c>
      <c r="K8" s="12"/>
    </row>
    <row r="9" spans="1:11" ht="28.5" customHeight="1">
      <c r="A9" s="49" t="s">
        <v>8</v>
      </c>
      <c r="B9" s="13" t="s">
        <v>15</v>
      </c>
      <c r="C9" s="52" t="s">
        <v>10</v>
      </c>
      <c r="D9" s="23">
        <f>D14+D19+D24+D371</f>
        <v>46.206980999999999</v>
      </c>
      <c r="E9" s="23">
        <f t="shared" ref="E9:G9" si="0">E14+E19+E24+E371</f>
        <v>7.5354029999999996</v>
      </c>
      <c r="F9" s="23">
        <f t="shared" si="0"/>
        <v>88.950469999999996</v>
      </c>
      <c r="G9" s="23">
        <f t="shared" si="0"/>
        <v>34.938895000000002</v>
      </c>
      <c r="H9" s="63">
        <f t="shared" ref="H9:H12" si="1">D9+E9+F9+G9</f>
        <v>177.63174900000001</v>
      </c>
      <c r="K9" s="12"/>
    </row>
    <row r="10" spans="1:11" ht="30.75" customHeight="1">
      <c r="A10" s="50"/>
      <c r="B10" s="13" t="s">
        <v>14</v>
      </c>
      <c r="C10" s="53"/>
      <c r="D10" s="23">
        <f>D15+D20+D25+D372</f>
        <v>0.29050700000000002</v>
      </c>
      <c r="E10" s="23">
        <f t="shared" ref="E10:G10" si="2">E15+E20+E25</f>
        <v>2.1363E-2</v>
      </c>
      <c r="F10" s="23">
        <f t="shared" si="2"/>
        <v>4.9895959999999997</v>
      </c>
      <c r="G10" s="23">
        <f t="shared" si="2"/>
        <v>86.410772000000009</v>
      </c>
      <c r="H10" s="63">
        <f t="shared" si="1"/>
        <v>91.712238000000013</v>
      </c>
      <c r="K10" s="12"/>
    </row>
    <row r="11" spans="1:11" ht="27" customHeight="1" outlineLevel="1">
      <c r="A11" s="50"/>
      <c r="B11" s="9" t="s">
        <v>12</v>
      </c>
      <c r="C11" s="21"/>
      <c r="D11" s="10">
        <f>SUM(D12:D12)</f>
        <v>2.2041330000000001</v>
      </c>
      <c r="E11" s="10">
        <f>SUM(E12:E12)</f>
        <v>2.1447000000000004E-2</v>
      </c>
      <c r="F11" s="10">
        <f>SUM(F12:F12)</f>
        <v>23.135664999999992</v>
      </c>
      <c r="G11" s="10">
        <f>SUM(G12:G12)</f>
        <v>8.4113649999999947</v>
      </c>
      <c r="H11" s="62">
        <f t="shared" si="1"/>
        <v>33.772609999999986</v>
      </c>
      <c r="K11" s="12"/>
    </row>
    <row r="12" spans="1:11" ht="32.25" customHeight="1" outlineLevel="1" thickBot="1">
      <c r="A12" s="61"/>
      <c r="B12" s="35" t="s">
        <v>16</v>
      </c>
      <c r="C12" s="36" t="s">
        <v>11</v>
      </c>
      <c r="D12" s="37">
        <f>D17+D22+D27+D374</f>
        <v>2.2041330000000001</v>
      </c>
      <c r="E12" s="37">
        <f t="shared" ref="E12:G12" si="3">E17+E22+E27</f>
        <v>2.1447000000000004E-2</v>
      </c>
      <c r="F12" s="37">
        <f t="shared" si="3"/>
        <v>23.135664999999992</v>
      </c>
      <c r="G12" s="37">
        <f t="shared" si="3"/>
        <v>8.4113649999999947</v>
      </c>
      <c r="H12" s="64">
        <f t="shared" si="1"/>
        <v>33.772609999999986</v>
      </c>
      <c r="K12" s="12"/>
    </row>
    <row r="13" spans="1:11" ht="29.25" customHeight="1">
      <c r="A13" s="30" t="s">
        <v>17</v>
      </c>
      <c r="B13" s="31" t="s">
        <v>22</v>
      </c>
      <c r="C13" s="32"/>
      <c r="D13" s="33">
        <f>SUM(D14:D15)</f>
        <v>0.23188</v>
      </c>
      <c r="E13" s="33">
        <f>SUM(E14:E15)</f>
        <v>0</v>
      </c>
      <c r="F13" s="33">
        <f>SUM(F14:F15)</f>
        <v>0</v>
      </c>
      <c r="G13" s="33">
        <f>SUM(G14:G15)</f>
        <v>4.44E-4</v>
      </c>
      <c r="H13" s="65">
        <f>SUM(H14:H15)</f>
        <v>0.232324</v>
      </c>
      <c r="I13" s="46"/>
      <c r="J13" s="47"/>
      <c r="K13" s="12"/>
    </row>
    <row r="14" spans="1:11" ht="22.5" customHeight="1">
      <c r="A14" s="49" t="s">
        <v>8</v>
      </c>
      <c r="B14" s="13" t="s">
        <v>15</v>
      </c>
      <c r="C14" s="52" t="s">
        <v>10</v>
      </c>
      <c r="D14" s="14">
        <v>0.23188</v>
      </c>
      <c r="E14" s="14"/>
      <c r="F14" s="14"/>
      <c r="G14" s="14"/>
      <c r="H14" s="63">
        <f t="shared" ref="H14:H17" si="4">D14+E14+F14+G14</f>
        <v>0.23188</v>
      </c>
      <c r="I14" s="46"/>
      <c r="J14" s="47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42">
        <f>444/1000000</f>
        <v>4.44E-4</v>
      </c>
      <c r="H15" s="63">
        <f t="shared" si="4"/>
        <v>4.44E-4</v>
      </c>
      <c r="I15" s="46"/>
      <c r="J15" s="47"/>
      <c r="K15" s="12"/>
    </row>
    <row r="16" spans="1:11" outlineLevel="1">
      <c r="A16" s="50"/>
      <c r="B16" s="9"/>
      <c r="C16" s="21"/>
      <c r="D16" s="10"/>
      <c r="E16" s="10"/>
      <c r="F16" s="10"/>
      <c r="G16" s="10"/>
      <c r="H16" s="62">
        <f t="shared" si="4"/>
        <v>0</v>
      </c>
      <c r="I16" s="46"/>
      <c r="J16" s="47"/>
      <c r="K16" s="12"/>
    </row>
    <row r="17" spans="1:11" ht="27.75" customHeight="1" outlineLevel="1">
      <c r="A17" s="51"/>
      <c r="B17" s="13" t="s">
        <v>16</v>
      </c>
      <c r="C17" s="41" t="s">
        <v>11</v>
      </c>
      <c r="D17" s="14">
        <v>0.39900000000000002</v>
      </c>
      <c r="E17" s="14"/>
      <c r="F17" s="14"/>
      <c r="G17" s="14"/>
      <c r="H17" s="63">
        <f t="shared" si="4"/>
        <v>0.39900000000000002</v>
      </c>
      <c r="I17" s="46"/>
      <c r="J17" s="47"/>
      <c r="K17" s="12"/>
    </row>
    <row r="18" spans="1:11" ht="32.25" customHeight="1">
      <c r="A18" s="25" t="s">
        <v>18</v>
      </c>
      <c r="B18" s="9" t="s">
        <v>29</v>
      </c>
      <c r="C18" s="21"/>
      <c r="D18" s="11">
        <f>SUM(D19:D20)</f>
        <v>38.584046999999998</v>
      </c>
      <c r="E18" s="11">
        <f>SUM(E19:E20)</f>
        <v>7.551806</v>
      </c>
      <c r="F18" s="11">
        <f>SUM(F19:F20)</f>
        <v>32.142861000000003</v>
      </c>
      <c r="G18" s="11">
        <f>SUM(G19:G20)</f>
        <v>43.565763000000004</v>
      </c>
      <c r="H18" s="62">
        <f>SUM(H19:H20)</f>
        <v>121.844477</v>
      </c>
      <c r="I18" s="46"/>
      <c r="J18" s="47"/>
      <c r="K18" s="12"/>
    </row>
    <row r="19" spans="1:11" ht="33.75" customHeight="1">
      <c r="A19" s="49" t="s">
        <v>8</v>
      </c>
      <c r="B19" s="13" t="s">
        <v>15</v>
      </c>
      <c r="C19" s="52" t="s">
        <v>10</v>
      </c>
      <c r="D19" s="14">
        <v>38.29354</v>
      </c>
      <c r="E19" s="14">
        <v>7.530443</v>
      </c>
      <c r="F19" s="14">
        <v>30.182739000000002</v>
      </c>
      <c r="G19" s="14">
        <v>13.249381</v>
      </c>
      <c r="H19" s="63">
        <f t="shared" ref="H19:H33" si="5">D19+E19+F19+G19</f>
        <v>89.256102999999996</v>
      </c>
      <c r="I19" s="46"/>
      <c r="J19" s="47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0.29050700000000002</v>
      </c>
      <c r="E20" s="14">
        <v>2.1363E-2</v>
      </c>
      <c r="F20" s="14">
        <v>1.9601219999999999</v>
      </c>
      <c r="G20" s="14">
        <v>30.316382000000001</v>
      </c>
      <c r="H20" s="63">
        <f t="shared" si="5"/>
        <v>32.588374000000002</v>
      </c>
      <c r="I20" s="46"/>
      <c r="J20" s="47"/>
      <c r="K20" s="12"/>
    </row>
    <row r="21" spans="1:11" ht="21.75" customHeight="1" outlineLevel="1">
      <c r="A21" s="50"/>
      <c r="B21" s="9"/>
      <c r="C21" s="21"/>
      <c r="D21" s="10"/>
      <c r="E21" s="10"/>
      <c r="F21" s="10"/>
      <c r="G21" s="10"/>
      <c r="H21" s="62">
        <f t="shared" si="5"/>
        <v>0</v>
      </c>
      <c r="I21" s="46"/>
      <c r="J21" s="47"/>
      <c r="K21" s="12"/>
    </row>
    <row r="22" spans="1:11" ht="27.75" customHeight="1" outlineLevel="1">
      <c r="A22" s="51"/>
      <c r="B22" s="13" t="s">
        <v>16</v>
      </c>
      <c r="C22" s="41" t="s">
        <v>11</v>
      </c>
      <c r="D22" s="14">
        <v>1.4547669999999999</v>
      </c>
      <c r="E22" s="14">
        <v>2.1447000000000004E-2</v>
      </c>
      <c r="F22" s="14">
        <v>3.5326859999999725</v>
      </c>
      <c r="G22" s="14">
        <v>0.8393679999999949</v>
      </c>
      <c r="H22" s="63">
        <f t="shared" si="5"/>
        <v>5.8482679999999672</v>
      </c>
      <c r="I22" s="46"/>
      <c r="J22" s="47"/>
      <c r="K22" s="12"/>
    </row>
    <row r="23" spans="1:11" ht="26.25" customHeight="1">
      <c r="A23" s="25" t="s">
        <v>19</v>
      </c>
      <c r="B23" s="9" t="s">
        <v>21</v>
      </c>
      <c r="C23" s="21"/>
      <c r="D23" s="11">
        <f>SUM(D24:D25)</f>
        <v>7.6815610000000003</v>
      </c>
      <c r="E23" s="11">
        <f>SUM(E24:E25)</f>
        <v>4.96E-3</v>
      </c>
      <c r="F23" s="11">
        <f>SUM(F24:F25)</f>
        <v>61.797204999999998</v>
      </c>
      <c r="G23" s="11">
        <f>SUM(G24:G25)</f>
        <v>77.783460000000005</v>
      </c>
      <c r="H23" s="62">
        <f>SUM(H24:H25)</f>
        <v>147.26718600000001</v>
      </c>
      <c r="I23" s="48"/>
      <c r="J23" s="47"/>
      <c r="K23" s="12"/>
    </row>
    <row r="24" spans="1:11" ht="30.75" customHeight="1">
      <c r="A24" s="49" t="s">
        <v>8</v>
      </c>
      <c r="B24" s="13" t="s">
        <v>15</v>
      </c>
      <c r="C24" s="52" t="s">
        <v>10</v>
      </c>
      <c r="D24" s="14">
        <v>7.6815610000000003</v>
      </c>
      <c r="E24" s="14">
        <v>4.96E-3</v>
      </c>
      <c r="F24" s="14">
        <v>58.767730999999998</v>
      </c>
      <c r="G24" s="14">
        <v>21.689514000000003</v>
      </c>
      <c r="H24" s="63">
        <f t="shared" si="5"/>
        <v>88.143765999999999</v>
      </c>
      <c r="I24" s="46"/>
      <c r="J24" s="47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3.029474</v>
      </c>
      <c r="G25" s="14">
        <v>56.093946000000003</v>
      </c>
      <c r="H25" s="63">
        <f t="shared" si="5"/>
        <v>59.123420000000003</v>
      </c>
      <c r="I25" s="46"/>
      <c r="J25" s="47"/>
      <c r="K25" s="12"/>
    </row>
    <row r="26" spans="1:11" outlineLevel="1">
      <c r="A26" s="50"/>
      <c r="B26" s="9"/>
      <c r="C26" s="21"/>
      <c r="D26" s="10"/>
      <c r="E26" s="10"/>
      <c r="F26" s="10"/>
      <c r="G26" s="10"/>
      <c r="H26" s="62">
        <f t="shared" si="5"/>
        <v>0</v>
      </c>
      <c r="I26" s="46"/>
      <c r="J26" s="47"/>
      <c r="K26" s="12"/>
    </row>
    <row r="27" spans="1:11" ht="32.25" customHeight="1" outlineLevel="1">
      <c r="A27" s="51"/>
      <c r="B27" s="13" t="s">
        <v>16</v>
      </c>
      <c r="C27" s="20" t="s">
        <v>11</v>
      </c>
      <c r="D27" s="14">
        <v>0.35036600000000001</v>
      </c>
      <c r="E27" s="14">
        <v>0</v>
      </c>
      <c r="F27" s="14">
        <v>19.602979000000019</v>
      </c>
      <c r="G27" s="14">
        <v>7.5719969999999996</v>
      </c>
      <c r="H27" s="63">
        <f t="shared" si="5"/>
        <v>27.52534200000002</v>
      </c>
      <c r="I27" s="46"/>
      <c r="J27" s="47"/>
      <c r="K27" s="12"/>
    </row>
    <row r="28" spans="1:11" hidden="1">
      <c r="A28" s="8" t="e">
        <f>A23+1</f>
        <v>#VALUE!</v>
      </c>
      <c r="B28" s="9"/>
      <c r="C28" s="21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66">
        <f t="shared" si="6"/>
        <v>0</v>
      </c>
      <c r="I28" s="46"/>
      <c r="J28" s="47"/>
      <c r="K28" s="12"/>
    </row>
    <row r="29" spans="1:11" ht="16.5" hidden="1" customHeight="1">
      <c r="A29" s="49" t="s">
        <v>8</v>
      </c>
      <c r="B29" s="13" t="s">
        <v>9</v>
      </c>
      <c r="C29" s="52" t="s">
        <v>10</v>
      </c>
      <c r="D29" s="14"/>
      <c r="E29" s="14"/>
      <c r="F29" s="14"/>
      <c r="G29" s="14"/>
      <c r="H29" s="67">
        <f t="shared" si="5"/>
        <v>0</v>
      </c>
      <c r="I29" s="46"/>
      <c r="J29" s="47"/>
      <c r="K29" s="12"/>
    </row>
    <row r="30" spans="1:11" hidden="1">
      <c r="A30" s="50"/>
      <c r="B30" s="13" t="str">
        <f>$B$10</f>
        <v>Население</v>
      </c>
      <c r="C30" s="53"/>
      <c r="D30" s="14"/>
      <c r="E30" s="14"/>
      <c r="F30" s="14"/>
      <c r="G30" s="14"/>
      <c r="H30" s="67">
        <f t="shared" si="5"/>
        <v>0</v>
      </c>
      <c r="I30" s="46"/>
      <c r="J30" s="47"/>
      <c r="K30" s="12"/>
    </row>
    <row r="31" spans="1:11" hidden="1">
      <c r="A31" s="50"/>
      <c r="B31" s="13" t="e">
        <f>#REF!</f>
        <v>#REF!</v>
      </c>
      <c r="C31" s="54"/>
      <c r="D31" s="14"/>
      <c r="E31" s="14"/>
      <c r="F31" s="14"/>
      <c r="G31" s="14"/>
      <c r="H31" s="67"/>
      <c r="I31" s="46"/>
      <c r="J31" s="47"/>
      <c r="K31" s="12"/>
    </row>
    <row r="32" spans="1:11" hidden="1" outlineLevel="1">
      <c r="A32" s="50"/>
      <c r="B32" s="9"/>
      <c r="C32" s="21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62">
        <f t="shared" si="5"/>
        <v>0</v>
      </c>
      <c r="I32" s="46"/>
      <c r="J32" s="47"/>
      <c r="K32" s="12"/>
    </row>
    <row r="33" spans="1:11" hidden="1" outlineLevel="1">
      <c r="A33" s="51"/>
      <c r="B33" s="13" t="s">
        <v>9</v>
      </c>
      <c r="C33" s="41" t="s">
        <v>11</v>
      </c>
      <c r="D33" s="14"/>
      <c r="E33" s="14"/>
      <c r="F33" s="14"/>
      <c r="G33" s="14"/>
      <c r="H33" s="67">
        <f t="shared" si="5"/>
        <v>0</v>
      </c>
      <c r="I33" s="46"/>
      <c r="J33" s="47"/>
      <c r="K33" s="12"/>
    </row>
    <row r="34" spans="1:11" hidden="1">
      <c r="A34" s="8" t="e">
        <f>A28+1</f>
        <v>#VALUE!</v>
      </c>
      <c r="B34" s="9"/>
      <c r="C34" s="21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66">
        <f t="shared" si="7"/>
        <v>0</v>
      </c>
      <c r="I34" s="46"/>
      <c r="J34" s="47"/>
      <c r="K34" s="12"/>
    </row>
    <row r="35" spans="1:11" ht="16.5" hidden="1" customHeight="1">
      <c r="A35" s="49" t="s">
        <v>8</v>
      </c>
      <c r="B35" s="13" t="s">
        <v>9</v>
      </c>
      <c r="C35" s="52" t="s">
        <v>10</v>
      </c>
      <c r="D35" s="14"/>
      <c r="E35" s="14"/>
      <c r="F35" s="14"/>
      <c r="G35" s="14"/>
      <c r="H35" s="67">
        <f t="shared" ref="H35:H36" si="8">D35+E35+F35+G35</f>
        <v>0</v>
      </c>
      <c r="I35" s="46"/>
      <c r="J35" s="47"/>
      <c r="K35" s="12"/>
    </row>
    <row r="36" spans="1:11" hidden="1">
      <c r="A36" s="50"/>
      <c r="B36" s="13" t="str">
        <f>$B$10</f>
        <v>Население</v>
      </c>
      <c r="C36" s="53"/>
      <c r="D36" s="14"/>
      <c r="E36" s="14"/>
      <c r="F36" s="14"/>
      <c r="G36" s="14"/>
      <c r="H36" s="67">
        <f t="shared" si="8"/>
        <v>0</v>
      </c>
      <c r="I36" s="46"/>
      <c r="J36" s="47"/>
      <c r="K36" s="12"/>
    </row>
    <row r="37" spans="1:11" hidden="1">
      <c r="A37" s="50"/>
      <c r="B37" s="13" t="e">
        <f>#REF!</f>
        <v>#REF!</v>
      </c>
      <c r="C37" s="54"/>
      <c r="D37" s="14"/>
      <c r="E37" s="14"/>
      <c r="F37" s="14"/>
      <c r="G37" s="14"/>
      <c r="H37" s="67"/>
      <c r="I37" s="46"/>
      <c r="J37" s="47"/>
      <c r="K37" s="12"/>
    </row>
    <row r="38" spans="1:11" hidden="1" outlineLevel="1">
      <c r="A38" s="50"/>
      <c r="B38" s="9"/>
      <c r="C38" s="21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62">
        <f t="shared" ref="H38:H39" si="9">D38+E38+F38+G38</f>
        <v>0</v>
      </c>
      <c r="I38" s="46"/>
      <c r="J38" s="47"/>
      <c r="K38" s="12"/>
    </row>
    <row r="39" spans="1:11" hidden="1" outlineLevel="1">
      <c r="A39" s="51"/>
      <c r="B39" s="13" t="s">
        <v>9</v>
      </c>
      <c r="C39" s="41" t="s">
        <v>11</v>
      </c>
      <c r="D39" s="14"/>
      <c r="E39" s="14"/>
      <c r="F39" s="14"/>
      <c r="G39" s="14"/>
      <c r="H39" s="67">
        <f t="shared" si="9"/>
        <v>0</v>
      </c>
      <c r="I39" s="46"/>
      <c r="J39" s="47"/>
      <c r="K39" s="12"/>
    </row>
    <row r="40" spans="1:11" hidden="1">
      <c r="A40" s="8" t="e">
        <f>A34+1</f>
        <v>#VALUE!</v>
      </c>
      <c r="B40" s="9"/>
      <c r="C40" s="21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66">
        <f t="shared" si="10"/>
        <v>0</v>
      </c>
      <c r="I40" s="46"/>
      <c r="J40" s="47"/>
      <c r="K40" s="12"/>
    </row>
    <row r="41" spans="1:11" ht="16.5" hidden="1" customHeight="1">
      <c r="A41" s="49" t="s">
        <v>8</v>
      </c>
      <c r="B41" s="13" t="s">
        <v>9</v>
      </c>
      <c r="C41" s="52" t="s">
        <v>10</v>
      </c>
      <c r="D41" s="14"/>
      <c r="E41" s="14"/>
      <c r="F41" s="14"/>
      <c r="G41" s="14"/>
      <c r="H41" s="67">
        <f t="shared" ref="H41:H42" si="11">D41+E41+F41+G41</f>
        <v>0</v>
      </c>
      <c r="I41" s="46"/>
      <c r="J41" s="47"/>
      <c r="K41" s="12"/>
    </row>
    <row r="42" spans="1:11" hidden="1">
      <c r="A42" s="50"/>
      <c r="B42" s="13" t="str">
        <f>$B$10</f>
        <v>Население</v>
      </c>
      <c r="C42" s="53"/>
      <c r="D42" s="14"/>
      <c r="E42" s="14"/>
      <c r="F42" s="14"/>
      <c r="G42" s="14"/>
      <c r="H42" s="67">
        <f t="shared" si="11"/>
        <v>0</v>
      </c>
      <c r="I42" s="46"/>
      <c r="J42" s="47"/>
      <c r="K42" s="12"/>
    </row>
    <row r="43" spans="1:11" hidden="1">
      <c r="A43" s="50"/>
      <c r="B43" s="13" t="e">
        <f>#REF!</f>
        <v>#REF!</v>
      </c>
      <c r="C43" s="54"/>
      <c r="D43" s="14"/>
      <c r="E43" s="14"/>
      <c r="F43" s="14"/>
      <c r="G43" s="14"/>
      <c r="H43" s="67"/>
      <c r="I43" s="46"/>
      <c r="J43" s="47"/>
      <c r="K43" s="12"/>
    </row>
    <row r="44" spans="1:11" hidden="1" outlineLevel="1">
      <c r="A44" s="50"/>
      <c r="B44" s="9"/>
      <c r="C44" s="21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62">
        <f t="shared" ref="H44:H45" si="12">D44+E44+F44+G44</f>
        <v>0</v>
      </c>
      <c r="I44" s="46"/>
      <c r="J44" s="47"/>
      <c r="K44" s="12"/>
    </row>
    <row r="45" spans="1:11" hidden="1" outlineLevel="1">
      <c r="A45" s="51"/>
      <c r="B45" s="13" t="s">
        <v>9</v>
      </c>
      <c r="C45" s="41" t="s">
        <v>11</v>
      </c>
      <c r="D45" s="14"/>
      <c r="E45" s="14"/>
      <c r="F45" s="14"/>
      <c r="G45" s="14"/>
      <c r="H45" s="67">
        <f t="shared" si="12"/>
        <v>0</v>
      </c>
      <c r="I45" s="46"/>
      <c r="J45" s="47"/>
      <c r="K45" s="12"/>
    </row>
    <row r="46" spans="1:11" hidden="1">
      <c r="A46" s="8" t="e">
        <f>A40+1</f>
        <v>#VALUE!</v>
      </c>
      <c r="B46" s="9"/>
      <c r="C46" s="21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66">
        <f t="shared" si="13"/>
        <v>0</v>
      </c>
      <c r="I46" s="46"/>
      <c r="J46" s="47"/>
      <c r="K46" s="12"/>
    </row>
    <row r="47" spans="1:11" ht="16.5" hidden="1" customHeight="1">
      <c r="A47" s="49" t="s">
        <v>8</v>
      </c>
      <c r="B47" s="13" t="s">
        <v>9</v>
      </c>
      <c r="C47" s="52" t="s">
        <v>10</v>
      </c>
      <c r="D47" s="14"/>
      <c r="E47" s="14"/>
      <c r="F47" s="14"/>
      <c r="G47" s="14"/>
      <c r="H47" s="67">
        <f t="shared" ref="H47:H48" si="14">D47+E47+F47+G47</f>
        <v>0</v>
      </c>
      <c r="I47" s="46"/>
      <c r="J47" s="47"/>
      <c r="K47" s="12"/>
    </row>
    <row r="48" spans="1:11" hidden="1">
      <c r="A48" s="50"/>
      <c r="B48" s="13" t="str">
        <f>$B$10</f>
        <v>Население</v>
      </c>
      <c r="C48" s="53"/>
      <c r="D48" s="14"/>
      <c r="E48" s="14"/>
      <c r="F48" s="14"/>
      <c r="G48" s="14"/>
      <c r="H48" s="67">
        <f t="shared" si="14"/>
        <v>0</v>
      </c>
      <c r="I48" s="46"/>
      <c r="J48" s="47"/>
      <c r="K48" s="12"/>
    </row>
    <row r="49" spans="1:11" hidden="1">
      <c r="A49" s="50"/>
      <c r="B49" s="13" t="e">
        <f>#REF!</f>
        <v>#REF!</v>
      </c>
      <c r="C49" s="54"/>
      <c r="D49" s="14"/>
      <c r="E49" s="14"/>
      <c r="F49" s="14"/>
      <c r="G49" s="14"/>
      <c r="H49" s="67"/>
      <c r="I49" s="46"/>
      <c r="J49" s="47"/>
      <c r="K49" s="12"/>
    </row>
    <row r="50" spans="1:11" hidden="1" outlineLevel="1">
      <c r="A50" s="50"/>
      <c r="B50" s="9"/>
      <c r="C50" s="21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62">
        <f t="shared" ref="H50:H51" si="15">D50+E50+F50+G50</f>
        <v>0</v>
      </c>
      <c r="I50" s="46"/>
      <c r="J50" s="47"/>
      <c r="K50" s="12"/>
    </row>
    <row r="51" spans="1:11" hidden="1" outlineLevel="1">
      <c r="A51" s="51"/>
      <c r="B51" s="13" t="s">
        <v>9</v>
      </c>
      <c r="C51" s="41" t="s">
        <v>11</v>
      </c>
      <c r="D51" s="14"/>
      <c r="E51" s="14"/>
      <c r="F51" s="14"/>
      <c r="G51" s="14"/>
      <c r="H51" s="67">
        <f t="shared" si="15"/>
        <v>0</v>
      </c>
      <c r="I51" s="46"/>
      <c r="J51" s="47"/>
      <c r="K51" s="12"/>
    </row>
    <row r="52" spans="1:11" hidden="1">
      <c r="A52" s="8" t="e">
        <f>A46+1</f>
        <v>#VALUE!</v>
      </c>
      <c r="B52" s="9"/>
      <c r="C52" s="21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66">
        <f t="shared" si="16"/>
        <v>0</v>
      </c>
      <c r="I52" s="46"/>
      <c r="J52" s="47"/>
      <c r="K52" s="12"/>
    </row>
    <row r="53" spans="1:11" ht="16.5" hidden="1" customHeight="1">
      <c r="A53" s="49" t="s">
        <v>8</v>
      </c>
      <c r="B53" s="13" t="s">
        <v>9</v>
      </c>
      <c r="C53" s="52" t="s">
        <v>10</v>
      </c>
      <c r="D53" s="14"/>
      <c r="E53" s="14"/>
      <c r="F53" s="14"/>
      <c r="G53" s="14"/>
      <c r="H53" s="67">
        <f t="shared" ref="H53:H54" si="17">D53+E53+F53+G53</f>
        <v>0</v>
      </c>
      <c r="I53" s="46"/>
      <c r="J53" s="47"/>
      <c r="K53" s="12"/>
    </row>
    <row r="54" spans="1:11" hidden="1">
      <c r="A54" s="50"/>
      <c r="B54" s="13" t="str">
        <f>$B$10</f>
        <v>Население</v>
      </c>
      <c r="C54" s="53"/>
      <c r="D54" s="14"/>
      <c r="E54" s="14"/>
      <c r="F54" s="14"/>
      <c r="G54" s="14"/>
      <c r="H54" s="67">
        <f t="shared" si="17"/>
        <v>0</v>
      </c>
      <c r="I54" s="46"/>
      <c r="J54" s="47"/>
      <c r="K54" s="12"/>
    </row>
    <row r="55" spans="1:11" hidden="1">
      <c r="A55" s="50"/>
      <c r="B55" s="13" t="e">
        <f>#REF!</f>
        <v>#REF!</v>
      </c>
      <c r="C55" s="54"/>
      <c r="D55" s="14"/>
      <c r="E55" s="14"/>
      <c r="F55" s="14"/>
      <c r="G55" s="14"/>
      <c r="H55" s="67"/>
      <c r="I55" s="46"/>
      <c r="J55" s="47"/>
      <c r="K55" s="12"/>
    </row>
    <row r="56" spans="1:11" hidden="1" outlineLevel="1">
      <c r="A56" s="50"/>
      <c r="B56" s="9"/>
      <c r="C56" s="21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62">
        <f t="shared" ref="H56:H57" si="18">D56+E56+F56+G56</f>
        <v>0</v>
      </c>
      <c r="I56" s="46"/>
      <c r="J56" s="47"/>
      <c r="K56" s="12"/>
    </row>
    <row r="57" spans="1:11" hidden="1" outlineLevel="1">
      <c r="A57" s="51"/>
      <c r="B57" s="13" t="s">
        <v>9</v>
      </c>
      <c r="C57" s="41" t="s">
        <v>11</v>
      </c>
      <c r="D57" s="14"/>
      <c r="E57" s="14"/>
      <c r="F57" s="14"/>
      <c r="G57" s="14"/>
      <c r="H57" s="67">
        <f t="shared" si="18"/>
        <v>0</v>
      </c>
      <c r="I57" s="46"/>
      <c r="J57" s="47"/>
      <c r="K57" s="12"/>
    </row>
    <row r="58" spans="1:11" hidden="1">
      <c r="A58" s="8" t="e">
        <f>A52+1</f>
        <v>#VALUE!</v>
      </c>
      <c r="B58" s="9"/>
      <c r="C58" s="21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66">
        <f t="shared" si="19"/>
        <v>0</v>
      </c>
      <c r="I58" s="46"/>
      <c r="J58" s="47"/>
      <c r="K58" s="12"/>
    </row>
    <row r="59" spans="1:11" ht="16.5" hidden="1" customHeight="1">
      <c r="A59" s="49" t="s">
        <v>8</v>
      </c>
      <c r="B59" s="13" t="s">
        <v>9</v>
      </c>
      <c r="C59" s="52" t="s">
        <v>10</v>
      </c>
      <c r="D59" s="14"/>
      <c r="E59" s="14"/>
      <c r="F59" s="14"/>
      <c r="G59" s="14"/>
      <c r="H59" s="67">
        <f t="shared" ref="H59:H60" si="20">D59+E59+F59+G59</f>
        <v>0</v>
      </c>
      <c r="I59" s="46"/>
      <c r="J59" s="47"/>
      <c r="K59" s="12"/>
    </row>
    <row r="60" spans="1:11" hidden="1">
      <c r="A60" s="50"/>
      <c r="B60" s="13" t="str">
        <f>$B$10</f>
        <v>Население</v>
      </c>
      <c r="C60" s="53"/>
      <c r="D60" s="14"/>
      <c r="E60" s="14"/>
      <c r="F60" s="14"/>
      <c r="G60" s="14"/>
      <c r="H60" s="67">
        <f t="shared" si="20"/>
        <v>0</v>
      </c>
      <c r="I60" s="46"/>
      <c r="J60" s="47"/>
      <c r="K60" s="12"/>
    </row>
    <row r="61" spans="1:11" hidden="1">
      <c r="A61" s="50"/>
      <c r="B61" s="13" t="e">
        <f>#REF!</f>
        <v>#REF!</v>
      </c>
      <c r="C61" s="54"/>
      <c r="D61" s="14"/>
      <c r="E61" s="14"/>
      <c r="F61" s="14"/>
      <c r="G61" s="14"/>
      <c r="H61" s="67"/>
      <c r="I61" s="46"/>
      <c r="J61" s="47"/>
      <c r="K61" s="12"/>
    </row>
    <row r="62" spans="1:11" hidden="1" outlineLevel="1">
      <c r="A62" s="50"/>
      <c r="B62" s="9"/>
      <c r="C62" s="21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62">
        <f t="shared" ref="H62:H63" si="21">D62+E62+F62+G62</f>
        <v>0</v>
      </c>
      <c r="I62" s="46"/>
      <c r="J62" s="47"/>
      <c r="K62" s="12"/>
    </row>
    <row r="63" spans="1:11" hidden="1" outlineLevel="1">
      <c r="A63" s="51"/>
      <c r="B63" s="13" t="s">
        <v>9</v>
      </c>
      <c r="C63" s="41" t="s">
        <v>11</v>
      </c>
      <c r="D63" s="14"/>
      <c r="E63" s="14"/>
      <c r="F63" s="14"/>
      <c r="G63" s="14"/>
      <c r="H63" s="67">
        <f t="shared" si="21"/>
        <v>0</v>
      </c>
      <c r="I63" s="46"/>
      <c r="J63" s="47"/>
      <c r="K63" s="12"/>
    </row>
    <row r="64" spans="1:11" hidden="1">
      <c r="A64" s="8" t="e">
        <f>A58+1</f>
        <v>#VALUE!</v>
      </c>
      <c r="B64" s="9"/>
      <c r="C64" s="21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66">
        <f t="shared" si="22"/>
        <v>0</v>
      </c>
      <c r="I64" s="46"/>
      <c r="J64" s="47"/>
      <c r="K64" s="12"/>
    </row>
    <row r="65" spans="1:11" ht="16.5" hidden="1" customHeight="1">
      <c r="A65" s="49" t="s">
        <v>8</v>
      </c>
      <c r="B65" s="13" t="s">
        <v>9</v>
      </c>
      <c r="C65" s="52" t="s">
        <v>10</v>
      </c>
      <c r="D65" s="14"/>
      <c r="E65" s="14"/>
      <c r="F65" s="14"/>
      <c r="G65" s="14"/>
      <c r="H65" s="67">
        <f t="shared" ref="H65:H66" si="23">D65+E65+F65+G65</f>
        <v>0</v>
      </c>
      <c r="I65" s="46"/>
      <c r="J65" s="47"/>
      <c r="K65" s="12"/>
    </row>
    <row r="66" spans="1:11" hidden="1">
      <c r="A66" s="50"/>
      <c r="B66" s="13" t="str">
        <f>$B$10</f>
        <v>Население</v>
      </c>
      <c r="C66" s="53"/>
      <c r="D66" s="14"/>
      <c r="E66" s="14"/>
      <c r="F66" s="14"/>
      <c r="G66" s="14"/>
      <c r="H66" s="67">
        <f t="shared" si="23"/>
        <v>0</v>
      </c>
      <c r="I66" s="46"/>
      <c r="J66" s="47"/>
      <c r="K66" s="12"/>
    </row>
    <row r="67" spans="1:11" hidden="1">
      <c r="A67" s="50"/>
      <c r="B67" s="13" t="e">
        <f>#REF!</f>
        <v>#REF!</v>
      </c>
      <c r="C67" s="54"/>
      <c r="D67" s="14"/>
      <c r="E67" s="14"/>
      <c r="F67" s="14"/>
      <c r="G67" s="14"/>
      <c r="H67" s="67"/>
      <c r="I67" s="46"/>
      <c r="J67" s="47"/>
      <c r="K67" s="12"/>
    </row>
    <row r="68" spans="1:11" hidden="1" outlineLevel="1">
      <c r="A68" s="50"/>
      <c r="B68" s="9"/>
      <c r="C68" s="21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62">
        <f t="shared" ref="H68:H69" si="24">D68+E68+F68+G68</f>
        <v>0</v>
      </c>
      <c r="I68" s="46"/>
      <c r="J68" s="47"/>
      <c r="K68" s="12"/>
    </row>
    <row r="69" spans="1:11" hidden="1" outlineLevel="1">
      <c r="A69" s="51"/>
      <c r="B69" s="13" t="s">
        <v>9</v>
      </c>
      <c r="C69" s="20" t="s">
        <v>11</v>
      </c>
      <c r="D69" s="14"/>
      <c r="E69" s="14"/>
      <c r="F69" s="14"/>
      <c r="G69" s="14"/>
      <c r="H69" s="67">
        <f t="shared" si="24"/>
        <v>0</v>
      </c>
      <c r="I69" s="46"/>
      <c r="J69" s="47"/>
      <c r="K69" s="12"/>
    </row>
    <row r="70" spans="1:11" hidden="1">
      <c r="A70" s="8" t="e">
        <f>A64+1</f>
        <v>#VALUE!</v>
      </c>
      <c r="B70" s="9"/>
      <c r="C70" s="21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66">
        <f t="shared" si="25"/>
        <v>0</v>
      </c>
      <c r="I70" s="46"/>
      <c r="J70" s="47"/>
      <c r="K70" s="12"/>
    </row>
    <row r="71" spans="1:11" hidden="1">
      <c r="A71" s="49" t="s">
        <v>8</v>
      </c>
      <c r="B71" s="13" t="s">
        <v>9</v>
      </c>
      <c r="C71" s="52" t="s">
        <v>10</v>
      </c>
      <c r="D71" s="14"/>
      <c r="E71" s="14"/>
      <c r="F71" s="14"/>
      <c r="G71" s="14"/>
      <c r="H71" s="67">
        <f t="shared" ref="H71:H72" si="26">D71+E71+F71+G71</f>
        <v>0</v>
      </c>
      <c r="I71" s="46"/>
      <c r="J71" s="47"/>
      <c r="K71" s="12"/>
    </row>
    <row r="72" spans="1:11" hidden="1">
      <c r="A72" s="50"/>
      <c r="B72" s="13" t="str">
        <f>$B$10</f>
        <v>Население</v>
      </c>
      <c r="C72" s="53"/>
      <c r="D72" s="14"/>
      <c r="E72" s="14"/>
      <c r="F72" s="14"/>
      <c r="G72" s="14"/>
      <c r="H72" s="67">
        <f t="shared" si="26"/>
        <v>0</v>
      </c>
      <c r="I72" s="46"/>
      <c r="J72" s="47"/>
      <c r="K72" s="12"/>
    </row>
    <row r="73" spans="1:11" hidden="1">
      <c r="A73" s="50"/>
      <c r="B73" s="13" t="e">
        <f>#REF!</f>
        <v>#REF!</v>
      </c>
      <c r="C73" s="54"/>
      <c r="D73" s="14"/>
      <c r="E73" s="14"/>
      <c r="F73" s="14"/>
      <c r="G73" s="14"/>
      <c r="H73" s="67"/>
      <c r="I73" s="46"/>
      <c r="J73" s="47"/>
      <c r="K73" s="12"/>
    </row>
    <row r="74" spans="1:11" hidden="1" outlineLevel="1">
      <c r="A74" s="50"/>
      <c r="B74" s="9"/>
      <c r="C74" s="21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62">
        <f t="shared" ref="H74:H75" si="27">D74+E74+F74+G74</f>
        <v>0</v>
      </c>
      <c r="I74" s="46"/>
      <c r="J74" s="47"/>
      <c r="K74" s="12"/>
    </row>
    <row r="75" spans="1:11" hidden="1" outlineLevel="1">
      <c r="A75" s="51"/>
      <c r="B75" s="13" t="s">
        <v>9</v>
      </c>
      <c r="C75" s="41" t="s">
        <v>11</v>
      </c>
      <c r="D75" s="14"/>
      <c r="E75" s="14"/>
      <c r="F75" s="14"/>
      <c r="G75" s="14"/>
      <c r="H75" s="67">
        <f t="shared" si="27"/>
        <v>0</v>
      </c>
      <c r="I75" s="46"/>
      <c r="J75" s="47"/>
      <c r="K75" s="12"/>
    </row>
    <row r="76" spans="1:11" hidden="1">
      <c r="A76" s="8" t="e">
        <f>A70+1</f>
        <v>#VALUE!</v>
      </c>
      <c r="B76" s="9"/>
      <c r="C76" s="21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66">
        <f t="shared" si="28"/>
        <v>0</v>
      </c>
      <c r="I76" s="46"/>
      <c r="J76" s="47"/>
      <c r="K76" s="12"/>
    </row>
    <row r="77" spans="1:11" hidden="1">
      <c r="A77" s="49" t="s">
        <v>8</v>
      </c>
      <c r="B77" s="13" t="s">
        <v>9</v>
      </c>
      <c r="C77" s="52" t="s">
        <v>10</v>
      </c>
      <c r="D77" s="14"/>
      <c r="E77" s="14"/>
      <c r="F77" s="14"/>
      <c r="G77" s="14"/>
      <c r="H77" s="67">
        <f t="shared" ref="H77:H78" si="29">D77+E77+F77+G77</f>
        <v>0</v>
      </c>
      <c r="I77" s="46"/>
      <c r="J77" s="47"/>
      <c r="K77" s="12"/>
    </row>
    <row r="78" spans="1:11" hidden="1">
      <c r="A78" s="50"/>
      <c r="B78" s="13" t="str">
        <f>$B$10</f>
        <v>Население</v>
      </c>
      <c r="C78" s="53"/>
      <c r="D78" s="14"/>
      <c r="E78" s="14"/>
      <c r="F78" s="14"/>
      <c r="G78" s="14"/>
      <c r="H78" s="67">
        <f t="shared" si="29"/>
        <v>0</v>
      </c>
      <c r="I78" s="46"/>
      <c r="J78" s="47"/>
      <c r="K78" s="12"/>
    </row>
    <row r="79" spans="1:11" hidden="1">
      <c r="A79" s="50"/>
      <c r="B79" s="13" t="e">
        <f>#REF!</f>
        <v>#REF!</v>
      </c>
      <c r="C79" s="54"/>
      <c r="D79" s="14"/>
      <c r="E79" s="14"/>
      <c r="F79" s="14"/>
      <c r="G79" s="14"/>
      <c r="H79" s="67"/>
      <c r="I79" s="46"/>
      <c r="J79" s="47"/>
      <c r="K79" s="12"/>
    </row>
    <row r="80" spans="1:11" hidden="1" outlineLevel="1">
      <c r="A80" s="50"/>
      <c r="B80" s="9"/>
      <c r="C80" s="21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62">
        <f t="shared" ref="H80:H81" si="30">D80+E80+F80+G80</f>
        <v>0</v>
      </c>
      <c r="I80" s="46"/>
      <c r="J80" s="47"/>
      <c r="K80" s="12"/>
    </row>
    <row r="81" spans="1:11" hidden="1" outlineLevel="1">
      <c r="A81" s="51"/>
      <c r="B81" s="13" t="s">
        <v>9</v>
      </c>
      <c r="C81" s="41" t="s">
        <v>11</v>
      </c>
      <c r="D81" s="14"/>
      <c r="E81" s="14"/>
      <c r="F81" s="14"/>
      <c r="G81" s="14"/>
      <c r="H81" s="67">
        <f t="shared" si="30"/>
        <v>0</v>
      </c>
      <c r="I81" s="46"/>
      <c r="J81" s="47"/>
      <c r="K81" s="12"/>
    </row>
    <row r="82" spans="1:11" hidden="1">
      <c r="A82" s="8" t="e">
        <f>A76+1</f>
        <v>#VALUE!</v>
      </c>
      <c r="B82" s="9"/>
      <c r="C82" s="21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66">
        <f t="shared" si="31"/>
        <v>0</v>
      </c>
      <c r="I82" s="46"/>
      <c r="J82" s="47"/>
      <c r="K82" s="12"/>
    </row>
    <row r="83" spans="1:11" hidden="1">
      <c r="A83" s="49" t="s">
        <v>8</v>
      </c>
      <c r="B83" s="13" t="s">
        <v>9</v>
      </c>
      <c r="C83" s="52" t="s">
        <v>10</v>
      </c>
      <c r="D83" s="14"/>
      <c r="E83" s="14"/>
      <c r="F83" s="14"/>
      <c r="G83" s="14"/>
      <c r="H83" s="67">
        <f t="shared" ref="H83:H84" si="32">D83+E83+F83+G83</f>
        <v>0</v>
      </c>
      <c r="I83" s="46"/>
      <c r="J83" s="47"/>
      <c r="K83" s="12"/>
    </row>
    <row r="84" spans="1:11" hidden="1">
      <c r="A84" s="50"/>
      <c r="B84" s="13" t="str">
        <f>$B$10</f>
        <v>Население</v>
      </c>
      <c r="C84" s="53"/>
      <c r="D84" s="14"/>
      <c r="E84" s="14"/>
      <c r="F84" s="14"/>
      <c r="G84" s="14"/>
      <c r="H84" s="67">
        <f t="shared" si="32"/>
        <v>0</v>
      </c>
      <c r="I84" s="46"/>
      <c r="J84" s="47"/>
      <c r="K84" s="12"/>
    </row>
    <row r="85" spans="1:11" hidden="1">
      <c r="A85" s="50"/>
      <c r="B85" s="13" t="e">
        <f>#REF!</f>
        <v>#REF!</v>
      </c>
      <c r="C85" s="54"/>
      <c r="D85" s="14"/>
      <c r="E85" s="14"/>
      <c r="F85" s="14"/>
      <c r="G85" s="14"/>
      <c r="H85" s="67"/>
      <c r="I85" s="46"/>
      <c r="J85" s="47"/>
      <c r="K85" s="12"/>
    </row>
    <row r="86" spans="1:11" hidden="1" outlineLevel="1">
      <c r="A86" s="50"/>
      <c r="B86" s="9"/>
      <c r="C86" s="21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62">
        <f t="shared" ref="H86:H87" si="33">D86+E86+F86+G86</f>
        <v>0</v>
      </c>
      <c r="I86" s="46"/>
      <c r="J86" s="47"/>
      <c r="K86" s="12"/>
    </row>
    <row r="87" spans="1:11" hidden="1" outlineLevel="1">
      <c r="A87" s="51"/>
      <c r="B87" s="13" t="s">
        <v>9</v>
      </c>
      <c r="C87" s="41" t="s">
        <v>11</v>
      </c>
      <c r="D87" s="14"/>
      <c r="E87" s="14"/>
      <c r="F87" s="14"/>
      <c r="G87" s="14"/>
      <c r="H87" s="67">
        <f t="shared" si="33"/>
        <v>0</v>
      </c>
      <c r="I87" s="46"/>
      <c r="J87" s="47"/>
      <c r="K87" s="12"/>
    </row>
    <row r="88" spans="1:11" hidden="1">
      <c r="A88" s="8" t="e">
        <f>A82+1</f>
        <v>#VALUE!</v>
      </c>
      <c r="B88" s="9"/>
      <c r="C88" s="21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66">
        <f t="shared" si="34"/>
        <v>0</v>
      </c>
      <c r="I88" s="46"/>
      <c r="J88" s="47"/>
      <c r="K88" s="12"/>
    </row>
    <row r="89" spans="1:11" hidden="1">
      <c r="A89" s="49" t="s">
        <v>8</v>
      </c>
      <c r="B89" s="13" t="s">
        <v>9</v>
      </c>
      <c r="C89" s="52" t="s">
        <v>10</v>
      </c>
      <c r="D89" s="14"/>
      <c r="E89" s="14"/>
      <c r="F89" s="14"/>
      <c r="G89" s="14"/>
      <c r="H89" s="67">
        <f t="shared" ref="H89:H90" si="35">D89+E89+F89+G89</f>
        <v>0</v>
      </c>
      <c r="I89" s="46"/>
      <c r="J89" s="47"/>
      <c r="K89" s="12"/>
    </row>
    <row r="90" spans="1:11" hidden="1">
      <c r="A90" s="50"/>
      <c r="B90" s="13" t="str">
        <f>$B$10</f>
        <v>Население</v>
      </c>
      <c r="C90" s="53"/>
      <c r="D90" s="14"/>
      <c r="E90" s="14"/>
      <c r="F90" s="14"/>
      <c r="G90" s="14"/>
      <c r="H90" s="67">
        <f t="shared" si="35"/>
        <v>0</v>
      </c>
      <c r="I90" s="46"/>
      <c r="J90" s="47"/>
      <c r="K90" s="12"/>
    </row>
    <row r="91" spans="1:11" hidden="1">
      <c r="A91" s="50"/>
      <c r="B91" s="13" t="e">
        <f>#REF!</f>
        <v>#REF!</v>
      </c>
      <c r="C91" s="54"/>
      <c r="D91" s="14"/>
      <c r="E91" s="14"/>
      <c r="F91" s="14"/>
      <c r="G91" s="14"/>
      <c r="H91" s="67"/>
      <c r="I91" s="46"/>
      <c r="J91" s="47"/>
      <c r="K91" s="12"/>
    </row>
    <row r="92" spans="1:11" hidden="1" outlineLevel="1">
      <c r="A92" s="50"/>
      <c r="B92" s="9"/>
      <c r="C92" s="21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62">
        <f t="shared" ref="H92:H93" si="36">D92+E92+F92+G92</f>
        <v>0</v>
      </c>
      <c r="I92" s="46"/>
      <c r="J92" s="47"/>
      <c r="K92" s="12"/>
    </row>
    <row r="93" spans="1:11" hidden="1" outlineLevel="1">
      <c r="A93" s="51"/>
      <c r="B93" s="13" t="s">
        <v>9</v>
      </c>
      <c r="C93" s="41" t="s">
        <v>11</v>
      </c>
      <c r="D93" s="14"/>
      <c r="E93" s="14"/>
      <c r="F93" s="14"/>
      <c r="G93" s="14"/>
      <c r="H93" s="67">
        <f t="shared" si="36"/>
        <v>0</v>
      </c>
      <c r="I93" s="46"/>
      <c r="J93" s="47"/>
      <c r="K93" s="12"/>
    </row>
    <row r="94" spans="1:11" hidden="1">
      <c r="A94" s="8" t="e">
        <f>A88+1</f>
        <v>#VALUE!</v>
      </c>
      <c r="B94" s="9"/>
      <c r="C94" s="21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66">
        <f t="shared" si="37"/>
        <v>0</v>
      </c>
      <c r="I94" s="46"/>
      <c r="J94" s="47"/>
      <c r="K94" s="12"/>
    </row>
    <row r="95" spans="1:11" hidden="1">
      <c r="A95" s="49" t="s">
        <v>8</v>
      </c>
      <c r="B95" s="13" t="s">
        <v>9</v>
      </c>
      <c r="C95" s="52" t="s">
        <v>10</v>
      </c>
      <c r="D95" s="14"/>
      <c r="E95" s="14"/>
      <c r="F95" s="14"/>
      <c r="G95" s="14"/>
      <c r="H95" s="67">
        <f t="shared" ref="H95:H96" si="38">D95+E95+F95+G95</f>
        <v>0</v>
      </c>
      <c r="I95" s="46"/>
      <c r="J95" s="47"/>
      <c r="K95" s="12"/>
    </row>
    <row r="96" spans="1:11" hidden="1">
      <c r="A96" s="50"/>
      <c r="B96" s="13" t="str">
        <f>$B$10</f>
        <v>Население</v>
      </c>
      <c r="C96" s="53"/>
      <c r="D96" s="14"/>
      <c r="E96" s="14"/>
      <c r="F96" s="14"/>
      <c r="G96" s="14"/>
      <c r="H96" s="67">
        <f t="shared" si="38"/>
        <v>0</v>
      </c>
      <c r="I96" s="46"/>
      <c r="J96" s="47"/>
      <c r="K96" s="12"/>
    </row>
    <row r="97" spans="1:11" hidden="1">
      <c r="A97" s="50"/>
      <c r="B97" s="13" t="e">
        <f>#REF!</f>
        <v>#REF!</v>
      </c>
      <c r="C97" s="54"/>
      <c r="D97" s="14"/>
      <c r="E97" s="14"/>
      <c r="F97" s="14"/>
      <c r="G97" s="14"/>
      <c r="H97" s="67"/>
      <c r="I97" s="46"/>
      <c r="J97" s="47"/>
      <c r="K97" s="12"/>
    </row>
    <row r="98" spans="1:11" hidden="1" outlineLevel="1">
      <c r="A98" s="50"/>
      <c r="B98" s="9"/>
      <c r="C98" s="21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62">
        <f t="shared" ref="H98:H99" si="39">D98+E98+F98+G98</f>
        <v>0</v>
      </c>
      <c r="I98" s="46"/>
      <c r="J98" s="47"/>
      <c r="K98" s="12"/>
    </row>
    <row r="99" spans="1:11" hidden="1" outlineLevel="1">
      <c r="A99" s="51"/>
      <c r="B99" s="13" t="s">
        <v>9</v>
      </c>
      <c r="C99" s="41" t="s">
        <v>11</v>
      </c>
      <c r="D99" s="14"/>
      <c r="E99" s="14"/>
      <c r="F99" s="14"/>
      <c r="G99" s="14"/>
      <c r="H99" s="67">
        <f t="shared" si="39"/>
        <v>0</v>
      </c>
      <c r="I99" s="46"/>
      <c r="J99" s="47"/>
      <c r="K99" s="12"/>
    </row>
    <row r="100" spans="1:11" hidden="1">
      <c r="A100" s="8" t="e">
        <f>A94+1</f>
        <v>#VALUE!</v>
      </c>
      <c r="B100" s="9"/>
      <c r="C100" s="21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66">
        <f t="shared" si="40"/>
        <v>0</v>
      </c>
      <c r="I100" s="46"/>
      <c r="J100" s="47"/>
      <c r="K100" s="12"/>
    </row>
    <row r="101" spans="1:11" hidden="1">
      <c r="A101" s="49" t="s">
        <v>8</v>
      </c>
      <c r="B101" s="13" t="s">
        <v>9</v>
      </c>
      <c r="C101" s="52" t="s">
        <v>10</v>
      </c>
      <c r="D101" s="14"/>
      <c r="E101" s="14"/>
      <c r="F101" s="14"/>
      <c r="G101" s="14"/>
      <c r="H101" s="67">
        <f t="shared" ref="H101:H102" si="41">D101+E101+F101+G101</f>
        <v>0</v>
      </c>
      <c r="I101" s="46"/>
      <c r="J101" s="47"/>
      <c r="K101" s="12"/>
    </row>
    <row r="102" spans="1:11" hidden="1">
      <c r="A102" s="50"/>
      <c r="B102" s="13" t="str">
        <f>$B$10</f>
        <v>Население</v>
      </c>
      <c r="C102" s="53"/>
      <c r="D102" s="14"/>
      <c r="E102" s="14"/>
      <c r="F102" s="14"/>
      <c r="G102" s="14"/>
      <c r="H102" s="67">
        <f t="shared" si="41"/>
        <v>0</v>
      </c>
      <c r="I102" s="46"/>
      <c r="J102" s="47"/>
      <c r="K102" s="12"/>
    </row>
    <row r="103" spans="1:11" hidden="1">
      <c r="A103" s="50"/>
      <c r="B103" s="13" t="e">
        <f>#REF!</f>
        <v>#REF!</v>
      </c>
      <c r="C103" s="54"/>
      <c r="D103" s="14"/>
      <c r="E103" s="14"/>
      <c r="F103" s="14"/>
      <c r="G103" s="14"/>
      <c r="H103" s="67"/>
      <c r="I103" s="46"/>
      <c r="J103" s="47"/>
      <c r="K103" s="12"/>
    </row>
    <row r="104" spans="1:11" hidden="1" outlineLevel="1">
      <c r="A104" s="50"/>
      <c r="B104" s="9"/>
      <c r="C104" s="21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62">
        <f t="shared" ref="H104:H105" si="42">D104+E104+F104+G104</f>
        <v>0</v>
      </c>
      <c r="I104" s="46"/>
      <c r="J104" s="47"/>
      <c r="K104" s="12"/>
    </row>
    <row r="105" spans="1:11" hidden="1" outlineLevel="1">
      <c r="A105" s="51"/>
      <c r="B105" s="13" t="s">
        <v>9</v>
      </c>
      <c r="C105" s="41" t="s">
        <v>11</v>
      </c>
      <c r="D105" s="14"/>
      <c r="E105" s="14"/>
      <c r="F105" s="14"/>
      <c r="G105" s="14"/>
      <c r="H105" s="67">
        <f t="shared" si="42"/>
        <v>0</v>
      </c>
      <c r="I105" s="46"/>
      <c r="J105" s="47"/>
      <c r="K105" s="12"/>
    </row>
    <row r="106" spans="1:11" hidden="1">
      <c r="A106" s="8" t="e">
        <f>A100+1</f>
        <v>#VALUE!</v>
      </c>
      <c r="B106" s="9"/>
      <c r="C106" s="21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66">
        <f t="shared" si="43"/>
        <v>0</v>
      </c>
      <c r="I106" s="46"/>
      <c r="J106" s="47"/>
      <c r="K106" s="12"/>
    </row>
    <row r="107" spans="1:11" hidden="1">
      <c r="A107" s="49" t="s">
        <v>8</v>
      </c>
      <c r="B107" s="13" t="s">
        <v>9</v>
      </c>
      <c r="C107" s="52" t="s">
        <v>10</v>
      </c>
      <c r="D107" s="14"/>
      <c r="E107" s="14"/>
      <c r="F107" s="14"/>
      <c r="G107" s="14"/>
      <c r="H107" s="67">
        <f t="shared" ref="H107:H108" si="44">D107+E107+F107+G107</f>
        <v>0</v>
      </c>
      <c r="I107" s="46"/>
      <c r="J107" s="47"/>
      <c r="K107" s="12"/>
    </row>
    <row r="108" spans="1:11" hidden="1">
      <c r="A108" s="50"/>
      <c r="B108" s="13" t="str">
        <f>$B$10</f>
        <v>Население</v>
      </c>
      <c r="C108" s="53"/>
      <c r="D108" s="14"/>
      <c r="E108" s="14"/>
      <c r="F108" s="14"/>
      <c r="G108" s="14"/>
      <c r="H108" s="67">
        <f t="shared" si="44"/>
        <v>0</v>
      </c>
      <c r="I108" s="46"/>
      <c r="J108" s="47"/>
      <c r="K108" s="12"/>
    </row>
    <row r="109" spans="1:11" hidden="1">
      <c r="A109" s="50"/>
      <c r="B109" s="13" t="e">
        <f>#REF!</f>
        <v>#REF!</v>
      </c>
      <c r="C109" s="54"/>
      <c r="D109" s="14"/>
      <c r="E109" s="14"/>
      <c r="F109" s="14"/>
      <c r="G109" s="14"/>
      <c r="H109" s="67"/>
      <c r="I109" s="46"/>
      <c r="J109" s="47"/>
      <c r="K109" s="12"/>
    </row>
    <row r="110" spans="1:11" hidden="1" outlineLevel="1">
      <c r="A110" s="50"/>
      <c r="B110" s="9"/>
      <c r="C110" s="21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62">
        <f t="shared" ref="H110:H111" si="45">D110+E110+F110+G110</f>
        <v>0</v>
      </c>
      <c r="I110" s="46"/>
      <c r="J110" s="47"/>
      <c r="K110" s="12"/>
    </row>
    <row r="111" spans="1:11" hidden="1" outlineLevel="1">
      <c r="A111" s="51"/>
      <c r="B111" s="13" t="s">
        <v>9</v>
      </c>
      <c r="C111" s="41" t="s">
        <v>11</v>
      </c>
      <c r="D111" s="14"/>
      <c r="E111" s="14"/>
      <c r="F111" s="14"/>
      <c r="G111" s="14"/>
      <c r="H111" s="67">
        <f t="shared" si="45"/>
        <v>0</v>
      </c>
      <c r="I111" s="46"/>
      <c r="J111" s="47"/>
      <c r="K111" s="12"/>
    </row>
    <row r="112" spans="1:11" hidden="1">
      <c r="A112" s="8" t="e">
        <f>A106+1</f>
        <v>#VALUE!</v>
      </c>
      <c r="B112" s="9"/>
      <c r="C112" s="21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66">
        <f t="shared" si="46"/>
        <v>0</v>
      </c>
      <c r="I112" s="46"/>
      <c r="J112" s="47"/>
      <c r="K112" s="12"/>
    </row>
    <row r="113" spans="1:11" hidden="1">
      <c r="A113" s="49" t="s">
        <v>8</v>
      </c>
      <c r="B113" s="13" t="s">
        <v>9</v>
      </c>
      <c r="C113" s="52" t="s">
        <v>10</v>
      </c>
      <c r="D113" s="14"/>
      <c r="E113" s="14"/>
      <c r="F113" s="14"/>
      <c r="G113" s="14"/>
      <c r="H113" s="67">
        <f t="shared" ref="H113:H114" si="47">D113+E113+F113+G113</f>
        <v>0</v>
      </c>
      <c r="I113" s="46"/>
      <c r="J113" s="47"/>
      <c r="K113" s="12"/>
    </row>
    <row r="114" spans="1:11" hidden="1">
      <c r="A114" s="50"/>
      <c r="B114" s="13" t="str">
        <f>$B$10</f>
        <v>Население</v>
      </c>
      <c r="C114" s="53"/>
      <c r="D114" s="14"/>
      <c r="E114" s="14"/>
      <c r="F114" s="14"/>
      <c r="G114" s="14"/>
      <c r="H114" s="67">
        <f t="shared" si="47"/>
        <v>0</v>
      </c>
      <c r="I114" s="46"/>
      <c r="J114" s="47"/>
      <c r="K114" s="12"/>
    </row>
    <row r="115" spans="1:11" hidden="1">
      <c r="A115" s="50"/>
      <c r="B115" s="13" t="e">
        <f>#REF!</f>
        <v>#REF!</v>
      </c>
      <c r="C115" s="54"/>
      <c r="D115" s="14"/>
      <c r="E115" s="14"/>
      <c r="F115" s="14"/>
      <c r="G115" s="14"/>
      <c r="H115" s="67"/>
      <c r="I115" s="46"/>
      <c r="J115" s="47"/>
      <c r="K115" s="12"/>
    </row>
    <row r="116" spans="1:11" hidden="1" outlineLevel="1">
      <c r="A116" s="50"/>
      <c r="B116" s="9"/>
      <c r="C116" s="21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62">
        <f t="shared" ref="H116:H117" si="48">D116+E116+F116+G116</f>
        <v>0</v>
      </c>
      <c r="I116" s="46"/>
      <c r="J116" s="47"/>
      <c r="K116" s="12"/>
    </row>
    <row r="117" spans="1:11" hidden="1" outlineLevel="1">
      <c r="A117" s="51"/>
      <c r="B117" s="13" t="s">
        <v>9</v>
      </c>
      <c r="C117" s="41" t="s">
        <v>11</v>
      </c>
      <c r="D117" s="14"/>
      <c r="E117" s="14"/>
      <c r="F117" s="14"/>
      <c r="G117" s="14"/>
      <c r="H117" s="67">
        <f t="shared" si="48"/>
        <v>0</v>
      </c>
      <c r="I117" s="46"/>
      <c r="J117" s="47"/>
      <c r="K117" s="12"/>
    </row>
    <row r="118" spans="1:11" hidden="1">
      <c r="A118" s="8" t="e">
        <f>A112+1</f>
        <v>#VALUE!</v>
      </c>
      <c r="B118" s="9"/>
      <c r="C118" s="21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66">
        <f t="shared" si="49"/>
        <v>0</v>
      </c>
      <c r="I118" s="46"/>
      <c r="J118" s="47"/>
      <c r="K118" s="12"/>
    </row>
    <row r="119" spans="1:11" hidden="1">
      <c r="A119" s="49" t="s">
        <v>8</v>
      </c>
      <c r="B119" s="13" t="s">
        <v>9</v>
      </c>
      <c r="C119" s="52" t="s">
        <v>10</v>
      </c>
      <c r="D119" s="14"/>
      <c r="E119" s="14"/>
      <c r="F119" s="14"/>
      <c r="G119" s="14"/>
      <c r="H119" s="67">
        <f t="shared" ref="H119:H120" si="50">D119+E119+F119+G119</f>
        <v>0</v>
      </c>
      <c r="I119" s="46"/>
      <c r="J119" s="47"/>
      <c r="K119" s="12"/>
    </row>
    <row r="120" spans="1:11" hidden="1">
      <c r="A120" s="50"/>
      <c r="B120" s="13" t="str">
        <f>$B$10</f>
        <v>Население</v>
      </c>
      <c r="C120" s="53"/>
      <c r="D120" s="14"/>
      <c r="E120" s="14"/>
      <c r="F120" s="14"/>
      <c r="G120" s="14"/>
      <c r="H120" s="67">
        <f t="shared" si="50"/>
        <v>0</v>
      </c>
      <c r="I120" s="46"/>
      <c r="J120" s="47"/>
      <c r="K120" s="12"/>
    </row>
    <row r="121" spans="1:11" hidden="1">
      <c r="A121" s="50"/>
      <c r="B121" s="13" t="e">
        <f>#REF!</f>
        <v>#REF!</v>
      </c>
      <c r="C121" s="54"/>
      <c r="D121" s="14"/>
      <c r="E121" s="14"/>
      <c r="F121" s="14"/>
      <c r="G121" s="14"/>
      <c r="H121" s="67"/>
      <c r="I121" s="46"/>
      <c r="J121" s="47"/>
      <c r="K121" s="12"/>
    </row>
    <row r="122" spans="1:11" hidden="1" outlineLevel="1">
      <c r="A122" s="50"/>
      <c r="B122" s="9"/>
      <c r="C122" s="21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62">
        <f t="shared" ref="H122:H123" si="51">D122+E122+F122+G122</f>
        <v>0</v>
      </c>
      <c r="I122" s="46"/>
      <c r="J122" s="47"/>
      <c r="K122" s="12"/>
    </row>
    <row r="123" spans="1:11" hidden="1" outlineLevel="1">
      <c r="A123" s="51"/>
      <c r="B123" s="13" t="s">
        <v>9</v>
      </c>
      <c r="C123" s="41" t="s">
        <v>11</v>
      </c>
      <c r="D123" s="14"/>
      <c r="E123" s="14"/>
      <c r="F123" s="14"/>
      <c r="G123" s="14"/>
      <c r="H123" s="67">
        <f t="shared" si="51"/>
        <v>0</v>
      </c>
      <c r="I123" s="46"/>
      <c r="J123" s="47"/>
      <c r="K123" s="12"/>
    </row>
    <row r="124" spans="1:11" hidden="1">
      <c r="A124" s="8" t="e">
        <f>A118+1</f>
        <v>#VALUE!</v>
      </c>
      <c r="B124" s="9"/>
      <c r="C124" s="21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66">
        <f t="shared" si="52"/>
        <v>0</v>
      </c>
      <c r="I124" s="46"/>
      <c r="J124" s="47"/>
      <c r="K124" s="12"/>
    </row>
    <row r="125" spans="1:11" hidden="1">
      <c r="A125" s="49" t="s">
        <v>8</v>
      </c>
      <c r="B125" s="13" t="s">
        <v>9</v>
      </c>
      <c r="C125" s="52" t="s">
        <v>10</v>
      </c>
      <c r="D125" s="14"/>
      <c r="E125" s="14"/>
      <c r="F125" s="14"/>
      <c r="G125" s="14"/>
      <c r="H125" s="67">
        <f t="shared" ref="H125:H126" si="53">D125+E125+F125+G125</f>
        <v>0</v>
      </c>
      <c r="I125" s="46"/>
      <c r="J125" s="47"/>
      <c r="K125" s="12"/>
    </row>
    <row r="126" spans="1:11" hidden="1">
      <c r="A126" s="50"/>
      <c r="B126" s="13" t="str">
        <f>$B$10</f>
        <v>Население</v>
      </c>
      <c r="C126" s="53"/>
      <c r="D126" s="14"/>
      <c r="E126" s="14"/>
      <c r="F126" s="14"/>
      <c r="G126" s="14"/>
      <c r="H126" s="67">
        <f t="shared" si="53"/>
        <v>0</v>
      </c>
      <c r="I126" s="46"/>
      <c r="J126" s="47"/>
      <c r="K126" s="12"/>
    </row>
    <row r="127" spans="1:11" hidden="1">
      <c r="A127" s="50"/>
      <c r="B127" s="13" t="e">
        <f>#REF!</f>
        <v>#REF!</v>
      </c>
      <c r="C127" s="54"/>
      <c r="D127" s="14"/>
      <c r="E127" s="14"/>
      <c r="F127" s="14"/>
      <c r="G127" s="14"/>
      <c r="H127" s="67"/>
      <c r="I127" s="46"/>
      <c r="J127" s="47"/>
      <c r="K127" s="12"/>
    </row>
    <row r="128" spans="1:11" hidden="1" outlineLevel="1">
      <c r="A128" s="50"/>
      <c r="B128" s="9"/>
      <c r="C128" s="21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62">
        <f t="shared" ref="H128:H129" si="54">D128+E128+F128+G128</f>
        <v>0</v>
      </c>
      <c r="I128" s="46"/>
      <c r="J128" s="47"/>
      <c r="K128" s="12"/>
    </row>
    <row r="129" spans="1:11" hidden="1" outlineLevel="1">
      <c r="A129" s="51"/>
      <c r="B129" s="13" t="s">
        <v>9</v>
      </c>
      <c r="C129" s="41" t="s">
        <v>11</v>
      </c>
      <c r="D129" s="14"/>
      <c r="E129" s="14"/>
      <c r="F129" s="14"/>
      <c r="G129" s="14"/>
      <c r="H129" s="67">
        <f t="shared" si="54"/>
        <v>0</v>
      </c>
      <c r="I129" s="46"/>
      <c r="J129" s="47"/>
      <c r="K129" s="12"/>
    </row>
    <row r="130" spans="1:11" hidden="1">
      <c r="A130" s="8" t="e">
        <f>A124+1</f>
        <v>#VALUE!</v>
      </c>
      <c r="B130" s="9"/>
      <c r="C130" s="21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66">
        <f t="shared" si="55"/>
        <v>0</v>
      </c>
      <c r="I130" s="46"/>
      <c r="J130" s="47"/>
      <c r="K130" s="12"/>
    </row>
    <row r="131" spans="1:11" hidden="1">
      <c r="A131" s="49" t="s">
        <v>8</v>
      </c>
      <c r="B131" s="13" t="s">
        <v>9</v>
      </c>
      <c r="C131" s="52" t="s">
        <v>10</v>
      </c>
      <c r="D131" s="14"/>
      <c r="E131" s="14"/>
      <c r="F131" s="14"/>
      <c r="G131" s="14"/>
      <c r="H131" s="67">
        <f t="shared" ref="H131:H132" si="56">D131+E131+F131+G131</f>
        <v>0</v>
      </c>
      <c r="I131" s="46"/>
      <c r="J131" s="47"/>
      <c r="K131" s="12"/>
    </row>
    <row r="132" spans="1:11" hidden="1">
      <c r="A132" s="50"/>
      <c r="B132" s="13" t="str">
        <f>$B$10</f>
        <v>Население</v>
      </c>
      <c r="C132" s="53"/>
      <c r="D132" s="14"/>
      <c r="E132" s="14"/>
      <c r="F132" s="14"/>
      <c r="G132" s="14"/>
      <c r="H132" s="67">
        <f t="shared" si="56"/>
        <v>0</v>
      </c>
      <c r="I132" s="46"/>
      <c r="J132" s="47"/>
      <c r="K132" s="12"/>
    </row>
    <row r="133" spans="1:11" hidden="1">
      <c r="A133" s="50"/>
      <c r="B133" s="13" t="e">
        <f>#REF!</f>
        <v>#REF!</v>
      </c>
      <c r="C133" s="54"/>
      <c r="D133" s="14"/>
      <c r="E133" s="14"/>
      <c r="F133" s="14"/>
      <c r="G133" s="14"/>
      <c r="H133" s="67"/>
      <c r="I133" s="46"/>
      <c r="J133" s="47"/>
      <c r="K133" s="12"/>
    </row>
    <row r="134" spans="1:11" hidden="1" outlineLevel="1">
      <c r="A134" s="50"/>
      <c r="B134" s="9"/>
      <c r="C134" s="21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62">
        <f t="shared" ref="H134:H135" si="57">D134+E134+F134+G134</f>
        <v>0</v>
      </c>
      <c r="I134" s="46"/>
      <c r="J134" s="47"/>
      <c r="K134" s="12"/>
    </row>
    <row r="135" spans="1:11" hidden="1" outlineLevel="1">
      <c r="A135" s="51"/>
      <c r="B135" s="13" t="s">
        <v>9</v>
      </c>
      <c r="C135" s="41" t="s">
        <v>11</v>
      </c>
      <c r="D135" s="14"/>
      <c r="E135" s="14"/>
      <c r="F135" s="14"/>
      <c r="G135" s="14"/>
      <c r="H135" s="67">
        <f t="shared" si="57"/>
        <v>0</v>
      </c>
      <c r="I135" s="46"/>
      <c r="J135" s="47"/>
      <c r="K135" s="12"/>
    </row>
    <row r="136" spans="1:11" hidden="1">
      <c r="A136" s="8" t="e">
        <f>A130+1</f>
        <v>#VALUE!</v>
      </c>
      <c r="B136" s="9"/>
      <c r="C136" s="21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66">
        <f t="shared" si="58"/>
        <v>0</v>
      </c>
      <c r="I136" s="46"/>
      <c r="J136" s="47"/>
      <c r="K136" s="12"/>
    </row>
    <row r="137" spans="1:11" hidden="1">
      <c r="A137" s="49" t="s">
        <v>8</v>
      </c>
      <c r="B137" s="13" t="s">
        <v>9</v>
      </c>
      <c r="C137" s="52" t="s">
        <v>10</v>
      </c>
      <c r="D137" s="14"/>
      <c r="E137" s="14"/>
      <c r="F137" s="14"/>
      <c r="G137" s="14"/>
      <c r="H137" s="67">
        <f t="shared" ref="H137:H138" si="59">D137+E137+F137+G137</f>
        <v>0</v>
      </c>
      <c r="I137" s="46"/>
      <c r="J137" s="47"/>
      <c r="K137" s="12"/>
    </row>
    <row r="138" spans="1:11" hidden="1">
      <c r="A138" s="50"/>
      <c r="B138" s="13" t="str">
        <f>$B$10</f>
        <v>Население</v>
      </c>
      <c r="C138" s="53"/>
      <c r="D138" s="14"/>
      <c r="E138" s="14"/>
      <c r="F138" s="14"/>
      <c r="G138" s="14"/>
      <c r="H138" s="67">
        <f t="shared" si="59"/>
        <v>0</v>
      </c>
      <c r="I138" s="46"/>
      <c r="J138" s="47"/>
      <c r="K138" s="12"/>
    </row>
    <row r="139" spans="1:11" hidden="1">
      <c r="A139" s="50"/>
      <c r="B139" s="13" t="e">
        <f>#REF!</f>
        <v>#REF!</v>
      </c>
      <c r="C139" s="54"/>
      <c r="D139" s="14"/>
      <c r="E139" s="14"/>
      <c r="F139" s="14"/>
      <c r="G139" s="14"/>
      <c r="H139" s="67"/>
      <c r="I139" s="46"/>
      <c r="J139" s="47"/>
      <c r="K139" s="12"/>
    </row>
    <row r="140" spans="1:11" hidden="1" outlineLevel="1">
      <c r="A140" s="50"/>
      <c r="B140" s="9"/>
      <c r="C140" s="21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62">
        <f t="shared" ref="H140:H141" si="60">D140+E140+F140+G140</f>
        <v>0</v>
      </c>
      <c r="I140" s="46"/>
      <c r="J140" s="47"/>
      <c r="K140" s="12"/>
    </row>
    <row r="141" spans="1:11" hidden="1" outlineLevel="1">
      <c r="A141" s="51"/>
      <c r="B141" s="13" t="s">
        <v>9</v>
      </c>
      <c r="C141" s="41" t="s">
        <v>11</v>
      </c>
      <c r="D141" s="14"/>
      <c r="E141" s="14"/>
      <c r="F141" s="14"/>
      <c r="G141" s="14"/>
      <c r="H141" s="67">
        <f t="shared" si="60"/>
        <v>0</v>
      </c>
      <c r="I141" s="46"/>
      <c r="J141" s="47"/>
      <c r="K141" s="12"/>
    </row>
    <row r="142" spans="1:11" hidden="1">
      <c r="A142" s="8" t="e">
        <f>A136+1</f>
        <v>#VALUE!</v>
      </c>
      <c r="B142" s="9"/>
      <c r="C142" s="21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66">
        <f t="shared" si="61"/>
        <v>0</v>
      </c>
      <c r="I142" s="46"/>
      <c r="J142" s="47"/>
      <c r="K142" s="12"/>
    </row>
    <row r="143" spans="1:11" hidden="1">
      <c r="A143" s="49" t="s">
        <v>8</v>
      </c>
      <c r="B143" s="13" t="s">
        <v>9</v>
      </c>
      <c r="C143" s="52" t="s">
        <v>10</v>
      </c>
      <c r="D143" s="14"/>
      <c r="E143" s="14"/>
      <c r="F143" s="14"/>
      <c r="G143" s="14"/>
      <c r="H143" s="67">
        <f t="shared" ref="H143:H144" si="62">D143+E143+F143+G143</f>
        <v>0</v>
      </c>
      <c r="I143" s="46"/>
      <c r="J143" s="47"/>
      <c r="K143" s="12"/>
    </row>
    <row r="144" spans="1:11" hidden="1">
      <c r="A144" s="50"/>
      <c r="B144" s="13" t="str">
        <f>$B$10</f>
        <v>Население</v>
      </c>
      <c r="C144" s="53"/>
      <c r="D144" s="14"/>
      <c r="E144" s="14"/>
      <c r="F144" s="14"/>
      <c r="G144" s="14"/>
      <c r="H144" s="67">
        <f t="shared" si="62"/>
        <v>0</v>
      </c>
      <c r="I144" s="46"/>
      <c r="J144" s="47"/>
      <c r="K144" s="12"/>
    </row>
    <row r="145" spans="1:11" hidden="1">
      <c r="A145" s="50"/>
      <c r="B145" s="13" t="e">
        <f>#REF!</f>
        <v>#REF!</v>
      </c>
      <c r="C145" s="54"/>
      <c r="D145" s="14"/>
      <c r="E145" s="14"/>
      <c r="F145" s="14"/>
      <c r="G145" s="14"/>
      <c r="H145" s="67"/>
      <c r="I145" s="46"/>
      <c r="J145" s="47"/>
      <c r="K145" s="12"/>
    </row>
    <row r="146" spans="1:11" hidden="1" outlineLevel="1">
      <c r="A146" s="50"/>
      <c r="B146" s="9"/>
      <c r="C146" s="21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62">
        <f t="shared" ref="H146:H147" si="63">D146+E146+F146+G146</f>
        <v>0</v>
      </c>
      <c r="I146" s="46"/>
      <c r="J146" s="47"/>
      <c r="K146" s="12"/>
    </row>
    <row r="147" spans="1:11" hidden="1" outlineLevel="1">
      <c r="A147" s="51"/>
      <c r="B147" s="13" t="s">
        <v>9</v>
      </c>
      <c r="C147" s="41" t="s">
        <v>11</v>
      </c>
      <c r="D147" s="14"/>
      <c r="E147" s="14"/>
      <c r="F147" s="14"/>
      <c r="G147" s="14"/>
      <c r="H147" s="67">
        <f t="shared" si="63"/>
        <v>0</v>
      </c>
      <c r="I147" s="46"/>
      <c r="J147" s="47"/>
      <c r="K147" s="12"/>
    </row>
    <row r="148" spans="1:11" hidden="1">
      <c r="A148" s="8" t="e">
        <f>A142+1</f>
        <v>#VALUE!</v>
      </c>
      <c r="B148" s="9"/>
      <c r="C148" s="21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66">
        <f t="shared" si="64"/>
        <v>0</v>
      </c>
      <c r="I148" s="46"/>
      <c r="J148" s="47"/>
      <c r="K148" s="12"/>
    </row>
    <row r="149" spans="1:11" hidden="1">
      <c r="A149" s="49" t="s">
        <v>8</v>
      </c>
      <c r="B149" s="13" t="s">
        <v>9</v>
      </c>
      <c r="C149" s="52" t="s">
        <v>10</v>
      </c>
      <c r="D149" s="14"/>
      <c r="E149" s="14"/>
      <c r="F149" s="14"/>
      <c r="G149" s="14"/>
      <c r="H149" s="67">
        <f t="shared" ref="H149:H150" si="65">D149+E149+F149+G149</f>
        <v>0</v>
      </c>
      <c r="I149" s="46"/>
      <c r="J149" s="47"/>
      <c r="K149" s="12"/>
    </row>
    <row r="150" spans="1:11" hidden="1">
      <c r="A150" s="50"/>
      <c r="B150" s="13" t="str">
        <f>$B$10</f>
        <v>Население</v>
      </c>
      <c r="C150" s="53"/>
      <c r="D150" s="14"/>
      <c r="E150" s="14"/>
      <c r="F150" s="14"/>
      <c r="G150" s="14"/>
      <c r="H150" s="67">
        <f t="shared" si="65"/>
        <v>0</v>
      </c>
      <c r="I150" s="46"/>
      <c r="J150" s="47"/>
      <c r="K150" s="12"/>
    </row>
    <row r="151" spans="1:11" hidden="1">
      <c r="A151" s="50"/>
      <c r="B151" s="13" t="e">
        <f>#REF!</f>
        <v>#REF!</v>
      </c>
      <c r="C151" s="54"/>
      <c r="D151" s="14"/>
      <c r="E151" s="14"/>
      <c r="F151" s="14"/>
      <c r="G151" s="14"/>
      <c r="H151" s="67"/>
      <c r="I151" s="46"/>
      <c r="J151" s="47"/>
      <c r="K151" s="12"/>
    </row>
    <row r="152" spans="1:11" hidden="1" outlineLevel="1">
      <c r="A152" s="50"/>
      <c r="B152" s="9"/>
      <c r="C152" s="21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62">
        <f t="shared" ref="H152:H153" si="66">D152+E152+F152+G152</f>
        <v>0</v>
      </c>
      <c r="I152" s="46"/>
      <c r="J152" s="47"/>
      <c r="K152" s="12"/>
    </row>
    <row r="153" spans="1:11" hidden="1" outlineLevel="1">
      <c r="A153" s="51"/>
      <c r="B153" s="13" t="s">
        <v>9</v>
      </c>
      <c r="C153" s="41" t="s">
        <v>11</v>
      </c>
      <c r="D153" s="14"/>
      <c r="E153" s="14"/>
      <c r="F153" s="14"/>
      <c r="G153" s="14"/>
      <c r="H153" s="67">
        <f t="shared" si="66"/>
        <v>0</v>
      </c>
      <c r="I153" s="46"/>
      <c r="J153" s="47"/>
      <c r="K153" s="12"/>
    </row>
    <row r="154" spans="1:11" hidden="1">
      <c r="A154" s="8" t="e">
        <f>A148+1</f>
        <v>#VALUE!</v>
      </c>
      <c r="B154" s="9"/>
      <c r="C154" s="21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66">
        <f t="shared" si="67"/>
        <v>0</v>
      </c>
      <c r="I154" s="46"/>
      <c r="J154" s="47"/>
      <c r="K154" s="12"/>
    </row>
    <row r="155" spans="1:11" hidden="1">
      <c r="A155" s="49" t="s">
        <v>8</v>
      </c>
      <c r="B155" s="13" t="s">
        <v>9</v>
      </c>
      <c r="C155" s="52" t="s">
        <v>10</v>
      </c>
      <c r="D155" s="14"/>
      <c r="E155" s="14"/>
      <c r="F155" s="14"/>
      <c r="G155" s="14"/>
      <c r="H155" s="67">
        <f t="shared" ref="H155:H156" si="68">D155+E155+F155+G155</f>
        <v>0</v>
      </c>
      <c r="I155" s="46"/>
      <c r="J155" s="47"/>
      <c r="K155" s="12"/>
    </row>
    <row r="156" spans="1:11" hidden="1">
      <c r="A156" s="50"/>
      <c r="B156" s="13" t="str">
        <f>$B$10</f>
        <v>Население</v>
      </c>
      <c r="C156" s="53"/>
      <c r="D156" s="14"/>
      <c r="E156" s="14"/>
      <c r="F156" s="14"/>
      <c r="G156" s="14"/>
      <c r="H156" s="67">
        <f t="shared" si="68"/>
        <v>0</v>
      </c>
      <c r="I156" s="46"/>
      <c r="J156" s="47"/>
      <c r="K156" s="12"/>
    </row>
    <row r="157" spans="1:11" hidden="1">
      <c r="A157" s="50"/>
      <c r="B157" s="13" t="e">
        <f>#REF!</f>
        <v>#REF!</v>
      </c>
      <c r="C157" s="54"/>
      <c r="D157" s="14"/>
      <c r="E157" s="14"/>
      <c r="F157" s="14"/>
      <c r="G157" s="14"/>
      <c r="H157" s="67"/>
      <c r="I157" s="46"/>
      <c r="J157" s="47"/>
      <c r="K157" s="12"/>
    </row>
    <row r="158" spans="1:11" hidden="1" outlineLevel="1">
      <c r="A158" s="50"/>
      <c r="B158" s="9"/>
      <c r="C158" s="21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62">
        <f t="shared" ref="H158:H159" si="69">D158+E158+F158+G158</f>
        <v>0</v>
      </c>
      <c r="I158" s="46"/>
      <c r="J158" s="47"/>
      <c r="K158" s="12"/>
    </row>
    <row r="159" spans="1:11" hidden="1" outlineLevel="1">
      <c r="A159" s="51"/>
      <c r="B159" s="13" t="s">
        <v>9</v>
      </c>
      <c r="C159" s="41" t="s">
        <v>11</v>
      </c>
      <c r="D159" s="14"/>
      <c r="E159" s="14"/>
      <c r="F159" s="14"/>
      <c r="G159" s="14"/>
      <c r="H159" s="67">
        <f t="shared" si="69"/>
        <v>0</v>
      </c>
      <c r="I159" s="46"/>
      <c r="J159" s="47"/>
      <c r="K159" s="12"/>
    </row>
    <row r="160" spans="1:11" hidden="1">
      <c r="A160" s="8" t="e">
        <f>A154+1</f>
        <v>#VALUE!</v>
      </c>
      <c r="B160" s="9"/>
      <c r="C160" s="21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66">
        <f t="shared" si="70"/>
        <v>0</v>
      </c>
      <c r="I160" s="46"/>
      <c r="J160" s="47"/>
      <c r="K160" s="12"/>
    </row>
    <row r="161" spans="1:11" hidden="1">
      <c r="A161" s="49" t="s">
        <v>8</v>
      </c>
      <c r="B161" s="13" t="s">
        <v>9</v>
      </c>
      <c r="C161" s="52" t="s">
        <v>10</v>
      </c>
      <c r="D161" s="14"/>
      <c r="E161" s="14"/>
      <c r="F161" s="14"/>
      <c r="G161" s="14"/>
      <c r="H161" s="67">
        <f t="shared" ref="H161:H162" si="71">D161+E161+F161+G161</f>
        <v>0</v>
      </c>
      <c r="I161" s="46"/>
      <c r="J161" s="47"/>
      <c r="K161" s="12"/>
    </row>
    <row r="162" spans="1:11" hidden="1">
      <c r="A162" s="50"/>
      <c r="B162" s="13" t="str">
        <f>$B$10</f>
        <v>Население</v>
      </c>
      <c r="C162" s="53"/>
      <c r="D162" s="14"/>
      <c r="E162" s="14"/>
      <c r="F162" s="14"/>
      <c r="G162" s="14"/>
      <c r="H162" s="67">
        <f t="shared" si="71"/>
        <v>0</v>
      </c>
      <c r="I162" s="46"/>
      <c r="J162" s="47"/>
      <c r="K162" s="12"/>
    </row>
    <row r="163" spans="1:11" hidden="1">
      <c r="A163" s="50"/>
      <c r="B163" s="13" t="e">
        <f>#REF!</f>
        <v>#REF!</v>
      </c>
      <c r="C163" s="54"/>
      <c r="D163" s="14"/>
      <c r="E163" s="14"/>
      <c r="F163" s="14"/>
      <c r="G163" s="14"/>
      <c r="H163" s="67"/>
      <c r="I163" s="46"/>
      <c r="J163" s="47"/>
      <c r="K163" s="12"/>
    </row>
    <row r="164" spans="1:11" hidden="1" outlineLevel="1">
      <c r="A164" s="50"/>
      <c r="B164" s="9"/>
      <c r="C164" s="21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62">
        <f t="shared" ref="H164:H165" si="72">D164+E164+F164+G164</f>
        <v>0</v>
      </c>
      <c r="I164" s="46"/>
      <c r="J164" s="47"/>
      <c r="K164" s="12"/>
    </row>
    <row r="165" spans="1:11" hidden="1" outlineLevel="1">
      <c r="A165" s="51"/>
      <c r="B165" s="13" t="s">
        <v>9</v>
      </c>
      <c r="C165" s="41" t="s">
        <v>11</v>
      </c>
      <c r="D165" s="14"/>
      <c r="E165" s="14"/>
      <c r="F165" s="14"/>
      <c r="G165" s="14"/>
      <c r="H165" s="67">
        <f t="shared" si="72"/>
        <v>0</v>
      </c>
      <c r="I165" s="46"/>
      <c r="J165" s="47"/>
      <c r="K165" s="12"/>
    </row>
    <row r="166" spans="1:11" hidden="1">
      <c r="A166" s="8" t="e">
        <f>A160+1</f>
        <v>#VALUE!</v>
      </c>
      <c r="B166" s="9"/>
      <c r="C166" s="21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66">
        <f t="shared" si="73"/>
        <v>0</v>
      </c>
      <c r="I166" s="46"/>
      <c r="J166" s="47"/>
      <c r="K166" s="12"/>
    </row>
    <row r="167" spans="1:11" hidden="1">
      <c r="A167" s="49" t="s">
        <v>8</v>
      </c>
      <c r="B167" s="13" t="s">
        <v>9</v>
      </c>
      <c r="C167" s="52" t="s">
        <v>10</v>
      </c>
      <c r="D167" s="14"/>
      <c r="E167" s="14"/>
      <c r="F167" s="14"/>
      <c r="G167" s="14"/>
      <c r="H167" s="67">
        <f t="shared" ref="H167:H168" si="74">D167+E167+F167+G167</f>
        <v>0</v>
      </c>
      <c r="I167" s="46"/>
      <c r="J167" s="47"/>
      <c r="K167" s="12"/>
    </row>
    <row r="168" spans="1:11" hidden="1">
      <c r="A168" s="50"/>
      <c r="B168" s="13" t="str">
        <f>$B$10</f>
        <v>Население</v>
      </c>
      <c r="C168" s="53"/>
      <c r="D168" s="14"/>
      <c r="E168" s="14"/>
      <c r="F168" s="14"/>
      <c r="G168" s="14"/>
      <c r="H168" s="67">
        <f t="shared" si="74"/>
        <v>0</v>
      </c>
      <c r="I168" s="46"/>
      <c r="J168" s="47"/>
      <c r="K168" s="12"/>
    </row>
    <row r="169" spans="1:11" hidden="1">
      <c r="A169" s="50"/>
      <c r="B169" s="13" t="e">
        <f>#REF!</f>
        <v>#REF!</v>
      </c>
      <c r="C169" s="54"/>
      <c r="D169" s="14"/>
      <c r="E169" s="14"/>
      <c r="F169" s="14"/>
      <c r="G169" s="14"/>
      <c r="H169" s="67"/>
      <c r="I169" s="46"/>
      <c r="J169" s="47"/>
      <c r="K169" s="12"/>
    </row>
    <row r="170" spans="1:11" hidden="1" outlineLevel="1">
      <c r="A170" s="50"/>
      <c r="B170" s="9"/>
      <c r="C170" s="21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62">
        <f t="shared" ref="H170:H171" si="75">D170+E170+F170+G170</f>
        <v>0</v>
      </c>
      <c r="I170" s="46"/>
      <c r="J170" s="47"/>
      <c r="K170" s="12"/>
    </row>
    <row r="171" spans="1:11" hidden="1" outlineLevel="1">
      <c r="A171" s="51"/>
      <c r="B171" s="13" t="s">
        <v>9</v>
      </c>
      <c r="C171" s="41" t="s">
        <v>11</v>
      </c>
      <c r="D171" s="14"/>
      <c r="E171" s="14"/>
      <c r="F171" s="14"/>
      <c r="G171" s="14"/>
      <c r="H171" s="67">
        <f t="shared" si="75"/>
        <v>0</v>
      </c>
      <c r="I171" s="46"/>
      <c r="J171" s="47"/>
      <c r="K171" s="12"/>
    </row>
    <row r="172" spans="1:11" hidden="1">
      <c r="A172" s="8" t="e">
        <f>A166+1</f>
        <v>#VALUE!</v>
      </c>
      <c r="B172" s="9"/>
      <c r="C172" s="21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66">
        <f t="shared" si="76"/>
        <v>0</v>
      </c>
      <c r="I172" s="46"/>
      <c r="J172" s="47"/>
      <c r="K172" s="12"/>
    </row>
    <row r="173" spans="1:11" hidden="1">
      <c r="A173" s="49" t="s">
        <v>8</v>
      </c>
      <c r="B173" s="13" t="s">
        <v>9</v>
      </c>
      <c r="C173" s="52" t="s">
        <v>10</v>
      </c>
      <c r="D173" s="14"/>
      <c r="E173" s="14"/>
      <c r="F173" s="14"/>
      <c r="G173" s="14"/>
      <c r="H173" s="67">
        <f t="shared" ref="H173:H174" si="77">D173+E173+F173+G173</f>
        <v>0</v>
      </c>
      <c r="I173" s="46"/>
      <c r="J173" s="47"/>
      <c r="K173" s="12"/>
    </row>
    <row r="174" spans="1:11" hidden="1">
      <c r="A174" s="50"/>
      <c r="B174" s="13" t="str">
        <f>$B$10</f>
        <v>Население</v>
      </c>
      <c r="C174" s="53"/>
      <c r="D174" s="14"/>
      <c r="E174" s="14"/>
      <c r="F174" s="14"/>
      <c r="G174" s="14"/>
      <c r="H174" s="67">
        <f t="shared" si="77"/>
        <v>0</v>
      </c>
      <c r="I174" s="46"/>
      <c r="J174" s="47"/>
      <c r="K174" s="12"/>
    </row>
    <row r="175" spans="1:11" hidden="1">
      <c r="A175" s="50"/>
      <c r="B175" s="13" t="e">
        <f>#REF!</f>
        <v>#REF!</v>
      </c>
      <c r="C175" s="54"/>
      <c r="D175" s="14"/>
      <c r="E175" s="14"/>
      <c r="F175" s="14"/>
      <c r="G175" s="14"/>
      <c r="H175" s="67"/>
      <c r="I175" s="46"/>
      <c r="J175" s="47"/>
      <c r="K175" s="12"/>
    </row>
    <row r="176" spans="1:11" hidden="1" outlineLevel="1">
      <c r="A176" s="50"/>
      <c r="B176" s="9"/>
      <c r="C176" s="21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62">
        <f t="shared" ref="H176:H177" si="78">D176+E176+F176+G176</f>
        <v>0</v>
      </c>
      <c r="I176" s="46"/>
      <c r="J176" s="47"/>
      <c r="K176" s="12"/>
    </row>
    <row r="177" spans="1:11" hidden="1" outlineLevel="1">
      <c r="A177" s="51"/>
      <c r="B177" s="13" t="s">
        <v>9</v>
      </c>
      <c r="C177" s="41" t="s">
        <v>11</v>
      </c>
      <c r="D177" s="14"/>
      <c r="E177" s="14"/>
      <c r="F177" s="14"/>
      <c r="G177" s="14"/>
      <c r="H177" s="67">
        <f t="shared" si="78"/>
        <v>0</v>
      </c>
      <c r="I177" s="46"/>
      <c r="J177" s="47"/>
      <c r="K177" s="12"/>
    </row>
    <row r="178" spans="1:11" hidden="1">
      <c r="A178" s="8" t="e">
        <f>A172+1</f>
        <v>#VALUE!</v>
      </c>
      <c r="B178" s="9"/>
      <c r="C178" s="21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66">
        <f t="shared" si="79"/>
        <v>0</v>
      </c>
      <c r="I178" s="46"/>
      <c r="J178" s="47"/>
      <c r="K178" s="12"/>
    </row>
    <row r="179" spans="1:11" hidden="1">
      <c r="A179" s="49" t="s">
        <v>8</v>
      </c>
      <c r="B179" s="13" t="s">
        <v>9</v>
      </c>
      <c r="C179" s="52" t="s">
        <v>10</v>
      </c>
      <c r="D179" s="14"/>
      <c r="E179" s="14"/>
      <c r="F179" s="14"/>
      <c r="G179" s="14"/>
      <c r="H179" s="67">
        <f t="shared" ref="H179:H180" si="80">D179+E179+F179+G179</f>
        <v>0</v>
      </c>
      <c r="I179" s="46"/>
      <c r="J179" s="47"/>
      <c r="K179" s="12"/>
    </row>
    <row r="180" spans="1:11" hidden="1">
      <c r="A180" s="50"/>
      <c r="B180" s="13" t="str">
        <f>$B$10</f>
        <v>Население</v>
      </c>
      <c r="C180" s="53"/>
      <c r="D180" s="14"/>
      <c r="E180" s="14"/>
      <c r="F180" s="14"/>
      <c r="G180" s="14"/>
      <c r="H180" s="67">
        <f t="shared" si="80"/>
        <v>0</v>
      </c>
      <c r="I180" s="46"/>
      <c r="J180" s="47"/>
      <c r="K180" s="12"/>
    </row>
    <row r="181" spans="1:11" hidden="1">
      <c r="A181" s="50"/>
      <c r="B181" s="13" t="e">
        <f>#REF!</f>
        <v>#REF!</v>
      </c>
      <c r="C181" s="54"/>
      <c r="D181" s="14"/>
      <c r="E181" s="14"/>
      <c r="F181" s="14"/>
      <c r="G181" s="14"/>
      <c r="H181" s="67"/>
      <c r="I181" s="46"/>
      <c r="J181" s="47"/>
      <c r="K181" s="12"/>
    </row>
    <row r="182" spans="1:11" hidden="1" outlineLevel="1">
      <c r="A182" s="50"/>
      <c r="B182" s="9"/>
      <c r="C182" s="21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62">
        <f t="shared" ref="H182:H183" si="81">D182+E182+F182+G182</f>
        <v>0</v>
      </c>
      <c r="I182" s="46"/>
      <c r="J182" s="47"/>
      <c r="K182" s="12"/>
    </row>
    <row r="183" spans="1:11" hidden="1" outlineLevel="1">
      <c r="A183" s="51"/>
      <c r="B183" s="13" t="s">
        <v>9</v>
      </c>
      <c r="C183" s="41" t="s">
        <v>11</v>
      </c>
      <c r="D183" s="14"/>
      <c r="E183" s="14"/>
      <c r="F183" s="14"/>
      <c r="G183" s="14"/>
      <c r="H183" s="67">
        <f t="shared" si="81"/>
        <v>0</v>
      </c>
      <c r="I183" s="46"/>
      <c r="J183" s="47"/>
      <c r="K183" s="12"/>
    </row>
    <row r="184" spans="1:11" hidden="1">
      <c r="A184" s="8" t="e">
        <f>A178+1</f>
        <v>#VALUE!</v>
      </c>
      <c r="B184" s="9"/>
      <c r="C184" s="21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66">
        <f t="shared" si="82"/>
        <v>0</v>
      </c>
      <c r="I184" s="46"/>
      <c r="J184" s="47"/>
      <c r="K184" s="12"/>
    </row>
    <row r="185" spans="1:11" hidden="1">
      <c r="A185" s="49" t="s">
        <v>8</v>
      </c>
      <c r="B185" s="13" t="s">
        <v>9</v>
      </c>
      <c r="C185" s="52" t="s">
        <v>10</v>
      </c>
      <c r="D185" s="14"/>
      <c r="E185" s="14"/>
      <c r="F185" s="14"/>
      <c r="G185" s="14"/>
      <c r="H185" s="67">
        <f t="shared" ref="H185:H186" si="83">D185+E185+F185+G185</f>
        <v>0</v>
      </c>
      <c r="I185" s="46"/>
      <c r="J185" s="47"/>
      <c r="K185" s="12"/>
    </row>
    <row r="186" spans="1:11" hidden="1">
      <c r="A186" s="50"/>
      <c r="B186" s="13" t="str">
        <f>$B$10</f>
        <v>Население</v>
      </c>
      <c r="C186" s="53"/>
      <c r="D186" s="14"/>
      <c r="E186" s="14"/>
      <c r="F186" s="14"/>
      <c r="G186" s="14"/>
      <c r="H186" s="67">
        <f t="shared" si="83"/>
        <v>0</v>
      </c>
      <c r="I186" s="46"/>
      <c r="J186" s="47"/>
      <c r="K186" s="12"/>
    </row>
    <row r="187" spans="1:11" hidden="1">
      <c r="A187" s="50"/>
      <c r="B187" s="13" t="e">
        <f>#REF!</f>
        <v>#REF!</v>
      </c>
      <c r="C187" s="54"/>
      <c r="D187" s="14"/>
      <c r="E187" s="14"/>
      <c r="F187" s="14"/>
      <c r="G187" s="14"/>
      <c r="H187" s="67"/>
      <c r="I187" s="46"/>
      <c r="J187" s="47"/>
      <c r="K187" s="12"/>
    </row>
    <row r="188" spans="1:11" hidden="1" outlineLevel="1">
      <c r="A188" s="50"/>
      <c r="B188" s="9"/>
      <c r="C188" s="21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62">
        <f t="shared" ref="H188:H189" si="84">D188+E188+F188+G188</f>
        <v>0</v>
      </c>
      <c r="I188" s="46"/>
      <c r="J188" s="47"/>
      <c r="K188" s="12"/>
    </row>
    <row r="189" spans="1:11" hidden="1" outlineLevel="1">
      <c r="A189" s="51"/>
      <c r="B189" s="13" t="s">
        <v>9</v>
      </c>
      <c r="C189" s="41" t="s">
        <v>11</v>
      </c>
      <c r="D189" s="14"/>
      <c r="E189" s="14"/>
      <c r="F189" s="14"/>
      <c r="G189" s="14"/>
      <c r="H189" s="67">
        <f t="shared" si="84"/>
        <v>0</v>
      </c>
      <c r="I189" s="46"/>
      <c r="J189" s="47"/>
      <c r="K189" s="12"/>
    </row>
    <row r="190" spans="1:11" hidden="1">
      <c r="A190" s="8" t="e">
        <f>A184+1</f>
        <v>#VALUE!</v>
      </c>
      <c r="B190" s="9"/>
      <c r="C190" s="21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66">
        <f t="shared" si="85"/>
        <v>0</v>
      </c>
      <c r="I190" s="46"/>
      <c r="J190" s="47"/>
      <c r="K190" s="12"/>
    </row>
    <row r="191" spans="1:11" hidden="1">
      <c r="A191" s="49" t="s">
        <v>8</v>
      </c>
      <c r="B191" s="13" t="s">
        <v>9</v>
      </c>
      <c r="C191" s="52" t="s">
        <v>10</v>
      </c>
      <c r="D191" s="14"/>
      <c r="E191" s="14"/>
      <c r="F191" s="14"/>
      <c r="G191" s="14"/>
      <c r="H191" s="67">
        <f t="shared" ref="H191:H192" si="86">D191+E191+F191+G191</f>
        <v>0</v>
      </c>
      <c r="I191" s="46"/>
      <c r="J191" s="47"/>
      <c r="K191" s="12"/>
    </row>
    <row r="192" spans="1:11" hidden="1">
      <c r="A192" s="50"/>
      <c r="B192" s="13" t="str">
        <f>$B$10</f>
        <v>Население</v>
      </c>
      <c r="C192" s="53"/>
      <c r="D192" s="14"/>
      <c r="E192" s="14"/>
      <c r="F192" s="14"/>
      <c r="G192" s="14"/>
      <c r="H192" s="67">
        <f t="shared" si="86"/>
        <v>0</v>
      </c>
      <c r="I192" s="46"/>
      <c r="J192" s="47"/>
      <c r="K192" s="12"/>
    </row>
    <row r="193" spans="1:11" hidden="1">
      <c r="A193" s="50"/>
      <c r="B193" s="13" t="e">
        <f>#REF!</f>
        <v>#REF!</v>
      </c>
      <c r="C193" s="54"/>
      <c r="D193" s="14"/>
      <c r="E193" s="14"/>
      <c r="F193" s="14"/>
      <c r="G193" s="14"/>
      <c r="H193" s="67"/>
      <c r="I193" s="46"/>
      <c r="J193" s="47"/>
      <c r="K193" s="12"/>
    </row>
    <row r="194" spans="1:11" hidden="1" outlineLevel="1">
      <c r="A194" s="50"/>
      <c r="B194" s="9"/>
      <c r="C194" s="21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62">
        <f t="shared" ref="H194:H195" si="87">D194+E194+F194+G194</f>
        <v>0</v>
      </c>
      <c r="I194" s="46"/>
      <c r="J194" s="47"/>
      <c r="K194" s="12"/>
    </row>
    <row r="195" spans="1:11" hidden="1" outlineLevel="1">
      <c r="A195" s="51"/>
      <c r="B195" s="13" t="s">
        <v>9</v>
      </c>
      <c r="C195" s="41" t="s">
        <v>11</v>
      </c>
      <c r="D195" s="14"/>
      <c r="E195" s="14"/>
      <c r="F195" s="14"/>
      <c r="G195" s="14"/>
      <c r="H195" s="67">
        <f t="shared" si="87"/>
        <v>0</v>
      </c>
      <c r="I195" s="46"/>
      <c r="J195" s="47"/>
      <c r="K195" s="12"/>
    </row>
    <row r="196" spans="1:11" hidden="1">
      <c r="A196" s="8" t="e">
        <f>A190+1</f>
        <v>#VALUE!</v>
      </c>
      <c r="B196" s="9"/>
      <c r="C196" s="21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66">
        <f t="shared" si="88"/>
        <v>0</v>
      </c>
      <c r="I196" s="46"/>
      <c r="J196" s="47"/>
      <c r="K196" s="12"/>
    </row>
    <row r="197" spans="1:11" hidden="1">
      <c r="A197" s="49" t="s">
        <v>8</v>
      </c>
      <c r="B197" s="13" t="s">
        <v>9</v>
      </c>
      <c r="C197" s="52" t="s">
        <v>10</v>
      </c>
      <c r="D197" s="14"/>
      <c r="E197" s="14"/>
      <c r="F197" s="14"/>
      <c r="G197" s="14"/>
      <c r="H197" s="67">
        <f t="shared" ref="H197:H198" si="89">D197+E197+F197+G197</f>
        <v>0</v>
      </c>
      <c r="I197" s="46"/>
      <c r="J197" s="47"/>
      <c r="K197" s="12"/>
    </row>
    <row r="198" spans="1:11" hidden="1">
      <c r="A198" s="50"/>
      <c r="B198" s="13" t="str">
        <f>$B$10</f>
        <v>Население</v>
      </c>
      <c r="C198" s="53"/>
      <c r="D198" s="14"/>
      <c r="E198" s="14"/>
      <c r="F198" s="14"/>
      <c r="G198" s="14"/>
      <c r="H198" s="67">
        <f t="shared" si="89"/>
        <v>0</v>
      </c>
      <c r="I198" s="46"/>
      <c r="J198" s="47"/>
      <c r="K198" s="12"/>
    </row>
    <row r="199" spans="1:11" hidden="1">
      <c r="A199" s="50"/>
      <c r="B199" s="13" t="e">
        <f>#REF!</f>
        <v>#REF!</v>
      </c>
      <c r="C199" s="54"/>
      <c r="D199" s="14"/>
      <c r="E199" s="14"/>
      <c r="F199" s="14"/>
      <c r="G199" s="14"/>
      <c r="H199" s="67"/>
      <c r="I199" s="46"/>
      <c r="J199" s="47"/>
      <c r="K199" s="12"/>
    </row>
    <row r="200" spans="1:11" hidden="1" outlineLevel="1">
      <c r="A200" s="50"/>
      <c r="B200" s="9"/>
      <c r="C200" s="21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62">
        <f t="shared" ref="H200:H201" si="90">D200+E200+F200+G200</f>
        <v>0</v>
      </c>
      <c r="I200" s="46"/>
      <c r="J200" s="47"/>
      <c r="K200" s="12"/>
    </row>
    <row r="201" spans="1:11" hidden="1" outlineLevel="1">
      <c r="A201" s="51"/>
      <c r="B201" s="13" t="s">
        <v>9</v>
      </c>
      <c r="C201" s="41" t="s">
        <v>11</v>
      </c>
      <c r="D201" s="14"/>
      <c r="E201" s="14"/>
      <c r="F201" s="14"/>
      <c r="G201" s="14"/>
      <c r="H201" s="67">
        <f t="shared" si="90"/>
        <v>0</v>
      </c>
      <c r="I201" s="46"/>
      <c r="J201" s="47"/>
      <c r="K201" s="12"/>
    </row>
    <row r="202" spans="1:11" hidden="1">
      <c r="A202" s="8" t="e">
        <f>A196+1</f>
        <v>#VALUE!</v>
      </c>
      <c r="B202" s="9"/>
      <c r="C202" s="21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66">
        <f t="shared" si="91"/>
        <v>0</v>
      </c>
      <c r="I202" s="46"/>
      <c r="J202" s="47"/>
      <c r="K202" s="12"/>
    </row>
    <row r="203" spans="1:11" hidden="1">
      <c r="A203" s="49" t="s">
        <v>8</v>
      </c>
      <c r="B203" s="13" t="s">
        <v>9</v>
      </c>
      <c r="C203" s="52" t="s">
        <v>10</v>
      </c>
      <c r="D203" s="14"/>
      <c r="E203" s="14"/>
      <c r="F203" s="14"/>
      <c r="G203" s="14"/>
      <c r="H203" s="67">
        <f t="shared" ref="H203:H204" si="92">D203+E203+F203+G203</f>
        <v>0</v>
      </c>
      <c r="I203" s="46"/>
      <c r="J203" s="47"/>
      <c r="K203" s="12"/>
    </row>
    <row r="204" spans="1:11" hidden="1">
      <c r="A204" s="50"/>
      <c r="B204" s="13" t="str">
        <f>$B$10</f>
        <v>Население</v>
      </c>
      <c r="C204" s="53"/>
      <c r="D204" s="14"/>
      <c r="E204" s="14"/>
      <c r="F204" s="14"/>
      <c r="G204" s="14"/>
      <c r="H204" s="67">
        <f t="shared" si="92"/>
        <v>0</v>
      </c>
      <c r="I204" s="46"/>
      <c r="J204" s="47"/>
      <c r="K204" s="12"/>
    </row>
    <row r="205" spans="1:11" hidden="1">
      <c r="A205" s="50"/>
      <c r="B205" s="13" t="e">
        <f>#REF!</f>
        <v>#REF!</v>
      </c>
      <c r="C205" s="54"/>
      <c r="D205" s="14"/>
      <c r="E205" s="14"/>
      <c r="F205" s="14"/>
      <c r="G205" s="14"/>
      <c r="H205" s="67"/>
      <c r="I205" s="46"/>
      <c r="J205" s="47"/>
      <c r="K205" s="12"/>
    </row>
    <row r="206" spans="1:11" hidden="1" outlineLevel="1">
      <c r="A206" s="50"/>
      <c r="B206" s="9"/>
      <c r="C206" s="21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62">
        <f t="shared" ref="H206:H207" si="93">D206+E206+F206+G206</f>
        <v>0</v>
      </c>
      <c r="I206" s="46"/>
      <c r="J206" s="47"/>
      <c r="K206" s="12"/>
    </row>
    <row r="207" spans="1:11" hidden="1" outlineLevel="1">
      <c r="A207" s="51"/>
      <c r="B207" s="13" t="s">
        <v>9</v>
      </c>
      <c r="C207" s="41" t="s">
        <v>11</v>
      </c>
      <c r="D207" s="14"/>
      <c r="E207" s="14"/>
      <c r="F207" s="14"/>
      <c r="G207" s="14"/>
      <c r="H207" s="67">
        <f t="shared" si="93"/>
        <v>0</v>
      </c>
      <c r="I207" s="46"/>
      <c r="J207" s="47"/>
      <c r="K207" s="12"/>
    </row>
    <row r="208" spans="1:11" hidden="1">
      <c r="A208" s="8" t="e">
        <f>A202+1</f>
        <v>#VALUE!</v>
      </c>
      <c r="B208" s="9"/>
      <c r="C208" s="21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66">
        <f t="shared" si="94"/>
        <v>0</v>
      </c>
      <c r="I208" s="46"/>
      <c r="J208" s="47"/>
      <c r="K208" s="12"/>
    </row>
    <row r="209" spans="1:11" hidden="1">
      <c r="A209" s="49" t="s">
        <v>8</v>
      </c>
      <c r="B209" s="13" t="s">
        <v>9</v>
      </c>
      <c r="C209" s="52" t="s">
        <v>10</v>
      </c>
      <c r="D209" s="14"/>
      <c r="E209" s="14"/>
      <c r="F209" s="14"/>
      <c r="G209" s="14"/>
      <c r="H209" s="67">
        <f t="shared" ref="H209:H210" si="95">D209+E209+F209+G209</f>
        <v>0</v>
      </c>
      <c r="I209" s="46"/>
      <c r="J209" s="47"/>
      <c r="K209" s="12"/>
    </row>
    <row r="210" spans="1:11" hidden="1">
      <c r="A210" s="50"/>
      <c r="B210" s="13" t="str">
        <f>$B$10</f>
        <v>Население</v>
      </c>
      <c r="C210" s="53"/>
      <c r="D210" s="14"/>
      <c r="E210" s="14"/>
      <c r="F210" s="14"/>
      <c r="G210" s="14"/>
      <c r="H210" s="67">
        <f t="shared" si="95"/>
        <v>0</v>
      </c>
      <c r="I210" s="46"/>
      <c r="J210" s="47"/>
      <c r="K210" s="12"/>
    </row>
    <row r="211" spans="1:11" hidden="1">
      <c r="A211" s="50"/>
      <c r="B211" s="13" t="e">
        <f>#REF!</f>
        <v>#REF!</v>
      </c>
      <c r="C211" s="54"/>
      <c r="D211" s="14"/>
      <c r="E211" s="14"/>
      <c r="F211" s="14"/>
      <c r="G211" s="14"/>
      <c r="H211" s="67"/>
      <c r="I211" s="46"/>
      <c r="J211" s="47"/>
      <c r="K211" s="12"/>
    </row>
    <row r="212" spans="1:11" hidden="1" outlineLevel="1">
      <c r="A212" s="50"/>
      <c r="B212" s="9"/>
      <c r="C212" s="21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62">
        <f t="shared" ref="H212:H213" si="96">D212+E212+F212+G212</f>
        <v>0</v>
      </c>
      <c r="I212" s="46"/>
      <c r="J212" s="47"/>
      <c r="K212" s="12"/>
    </row>
    <row r="213" spans="1:11" hidden="1" outlineLevel="1">
      <c r="A213" s="51"/>
      <c r="B213" s="13" t="s">
        <v>9</v>
      </c>
      <c r="C213" s="41" t="s">
        <v>11</v>
      </c>
      <c r="D213" s="14"/>
      <c r="E213" s="14"/>
      <c r="F213" s="14"/>
      <c r="G213" s="14"/>
      <c r="H213" s="67">
        <f t="shared" si="96"/>
        <v>0</v>
      </c>
      <c r="I213" s="46"/>
      <c r="J213" s="47"/>
      <c r="K213" s="12"/>
    </row>
    <row r="214" spans="1:11" hidden="1">
      <c r="A214" s="8" t="e">
        <f>A208+1</f>
        <v>#VALUE!</v>
      </c>
      <c r="B214" s="9"/>
      <c r="C214" s="21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66">
        <f t="shared" si="97"/>
        <v>0</v>
      </c>
      <c r="I214" s="46"/>
      <c r="J214" s="47"/>
      <c r="K214" s="12"/>
    </row>
    <row r="215" spans="1:11" hidden="1">
      <c r="A215" s="49" t="s">
        <v>8</v>
      </c>
      <c r="B215" s="13" t="s">
        <v>9</v>
      </c>
      <c r="C215" s="52" t="s">
        <v>10</v>
      </c>
      <c r="D215" s="14"/>
      <c r="E215" s="14"/>
      <c r="F215" s="14"/>
      <c r="G215" s="14"/>
      <c r="H215" s="67">
        <f t="shared" ref="H215:H216" si="98">D215+E215+F215+G215</f>
        <v>0</v>
      </c>
      <c r="I215" s="46"/>
      <c r="J215" s="47"/>
      <c r="K215" s="12"/>
    </row>
    <row r="216" spans="1:11" hidden="1">
      <c r="A216" s="50"/>
      <c r="B216" s="13" t="str">
        <f>$B$10</f>
        <v>Население</v>
      </c>
      <c r="C216" s="53"/>
      <c r="D216" s="14"/>
      <c r="E216" s="14"/>
      <c r="F216" s="14"/>
      <c r="G216" s="14"/>
      <c r="H216" s="67">
        <f t="shared" si="98"/>
        <v>0</v>
      </c>
      <c r="I216" s="46"/>
      <c r="J216" s="47"/>
      <c r="K216" s="12"/>
    </row>
    <row r="217" spans="1:11" hidden="1">
      <c r="A217" s="50"/>
      <c r="B217" s="13" t="e">
        <f>#REF!</f>
        <v>#REF!</v>
      </c>
      <c r="C217" s="54"/>
      <c r="D217" s="14"/>
      <c r="E217" s="14"/>
      <c r="F217" s="14"/>
      <c r="G217" s="14"/>
      <c r="H217" s="67"/>
      <c r="I217" s="46"/>
      <c r="J217" s="47"/>
      <c r="K217" s="12"/>
    </row>
    <row r="218" spans="1:11" hidden="1" outlineLevel="1">
      <c r="A218" s="50"/>
      <c r="B218" s="9"/>
      <c r="C218" s="21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62">
        <f t="shared" ref="H218:H219" si="99">D218+E218+F218+G218</f>
        <v>0</v>
      </c>
      <c r="I218" s="46"/>
      <c r="J218" s="47"/>
      <c r="K218" s="12"/>
    </row>
    <row r="219" spans="1:11" hidden="1" outlineLevel="1">
      <c r="A219" s="51"/>
      <c r="B219" s="13" t="s">
        <v>9</v>
      </c>
      <c r="C219" s="41" t="s">
        <v>11</v>
      </c>
      <c r="D219" s="14"/>
      <c r="E219" s="14"/>
      <c r="F219" s="14"/>
      <c r="G219" s="14"/>
      <c r="H219" s="67">
        <f t="shared" si="99"/>
        <v>0</v>
      </c>
      <c r="I219" s="46"/>
      <c r="J219" s="47"/>
      <c r="K219" s="12"/>
    </row>
    <row r="220" spans="1:11" hidden="1">
      <c r="A220" s="8" t="e">
        <f>A214+1</f>
        <v>#VALUE!</v>
      </c>
      <c r="B220" s="9"/>
      <c r="C220" s="21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66">
        <f t="shared" si="100"/>
        <v>0</v>
      </c>
      <c r="I220" s="46"/>
      <c r="J220" s="47"/>
      <c r="K220" s="12"/>
    </row>
    <row r="221" spans="1:11" hidden="1">
      <c r="A221" s="49" t="s">
        <v>8</v>
      </c>
      <c r="B221" s="13" t="s">
        <v>9</v>
      </c>
      <c r="C221" s="52" t="s">
        <v>10</v>
      </c>
      <c r="D221" s="14"/>
      <c r="E221" s="14"/>
      <c r="F221" s="14"/>
      <c r="G221" s="14"/>
      <c r="H221" s="67">
        <f t="shared" ref="H221:H222" si="101">D221+E221+F221+G221</f>
        <v>0</v>
      </c>
      <c r="I221" s="46"/>
      <c r="J221" s="47"/>
      <c r="K221" s="12"/>
    </row>
    <row r="222" spans="1:11" hidden="1">
      <c r="A222" s="50"/>
      <c r="B222" s="13" t="str">
        <f>$B$10</f>
        <v>Население</v>
      </c>
      <c r="C222" s="53"/>
      <c r="D222" s="14"/>
      <c r="E222" s="14"/>
      <c r="F222" s="14"/>
      <c r="G222" s="14"/>
      <c r="H222" s="67">
        <f t="shared" si="101"/>
        <v>0</v>
      </c>
      <c r="I222" s="46"/>
      <c r="J222" s="47"/>
      <c r="K222" s="12"/>
    </row>
    <row r="223" spans="1:11" hidden="1">
      <c r="A223" s="50"/>
      <c r="B223" s="13" t="e">
        <f>#REF!</f>
        <v>#REF!</v>
      </c>
      <c r="C223" s="54"/>
      <c r="D223" s="14"/>
      <c r="E223" s="14"/>
      <c r="F223" s="14"/>
      <c r="G223" s="14"/>
      <c r="H223" s="67"/>
      <c r="I223" s="46"/>
      <c r="J223" s="47"/>
      <c r="K223" s="12"/>
    </row>
    <row r="224" spans="1:11" hidden="1" outlineLevel="1">
      <c r="A224" s="50"/>
      <c r="B224" s="9"/>
      <c r="C224" s="21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62">
        <f t="shared" ref="H224:H225" si="102">D224+E224+F224+G224</f>
        <v>0</v>
      </c>
      <c r="I224" s="46"/>
      <c r="J224" s="47"/>
      <c r="K224" s="12"/>
    </row>
    <row r="225" spans="1:11" hidden="1" outlineLevel="1">
      <c r="A225" s="51"/>
      <c r="B225" s="13" t="s">
        <v>9</v>
      </c>
      <c r="C225" s="41" t="s">
        <v>11</v>
      </c>
      <c r="D225" s="14"/>
      <c r="E225" s="14"/>
      <c r="F225" s="14"/>
      <c r="G225" s="14"/>
      <c r="H225" s="67">
        <f t="shared" si="102"/>
        <v>0</v>
      </c>
      <c r="I225" s="46"/>
      <c r="J225" s="47"/>
      <c r="K225" s="12"/>
    </row>
    <row r="226" spans="1:11" hidden="1">
      <c r="A226" s="8" t="e">
        <f>A220+1</f>
        <v>#VALUE!</v>
      </c>
      <c r="B226" s="9"/>
      <c r="C226" s="21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66">
        <f t="shared" si="103"/>
        <v>0</v>
      </c>
      <c r="I226" s="46"/>
      <c r="J226" s="47"/>
      <c r="K226" s="12"/>
    </row>
    <row r="227" spans="1:11" hidden="1">
      <c r="A227" s="49" t="s">
        <v>8</v>
      </c>
      <c r="B227" s="13" t="s">
        <v>9</v>
      </c>
      <c r="C227" s="52" t="s">
        <v>10</v>
      </c>
      <c r="D227" s="14"/>
      <c r="E227" s="14"/>
      <c r="F227" s="14"/>
      <c r="G227" s="14"/>
      <c r="H227" s="67">
        <f t="shared" ref="H227:H228" si="104">D227+E227+F227+G227</f>
        <v>0</v>
      </c>
      <c r="I227" s="46"/>
      <c r="J227" s="47"/>
      <c r="K227" s="12"/>
    </row>
    <row r="228" spans="1:11" hidden="1">
      <c r="A228" s="50"/>
      <c r="B228" s="13" t="str">
        <f>$B$10</f>
        <v>Население</v>
      </c>
      <c r="C228" s="53"/>
      <c r="D228" s="14"/>
      <c r="E228" s="14"/>
      <c r="F228" s="14"/>
      <c r="G228" s="14"/>
      <c r="H228" s="67">
        <f t="shared" si="104"/>
        <v>0</v>
      </c>
      <c r="I228" s="46"/>
      <c r="J228" s="47"/>
      <c r="K228" s="12"/>
    </row>
    <row r="229" spans="1:11" hidden="1">
      <c r="A229" s="50"/>
      <c r="B229" s="13" t="e">
        <f>#REF!</f>
        <v>#REF!</v>
      </c>
      <c r="C229" s="54"/>
      <c r="D229" s="14"/>
      <c r="E229" s="14"/>
      <c r="F229" s="14"/>
      <c r="G229" s="14"/>
      <c r="H229" s="67"/>
      <c r="I229" s="46"/>
      <c r="J229" s="47"/>
      <c r="K229" s="12"/>
    </row>
    <row r="230" spans="1:11" hidden="1" outlineLevel="1">
      <c r="A230" s="50"/>
      <c r="B230" s="9"/>
      <c r="C230" s="21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62">
        <f t="shared" ref="H230:H231" si="105">D230+E230+F230+G230</f>
        <v>0</v>
      </c>
      <c r="I230" s="46"/>
      <c r="J230" s="47"/>
      <c r="K230" s="12"/>
    </row>
    <row r="231" spans="1:11" hidden="1" outlineLevel="1">
      <c r="A231" s="51"/>
      <c r="B231" s="13" t="s">
        <v>9</v>
      </c>
      <c r="C231" s="41" t="s">
        <v>11</v>
      </c>
      <c r="D231" s="14"/>
      <c r="E231" s="14"/>
      <c r="F231" s="14"/>
      <c r="G231" s="14"/>
      <c r="H231" s="67">
        <f t="shared" si="105"/>
        <v>0</v>
      </c>
      <c r="I231" s="46"/>
      <c r="J231" s="47"/>
      <c r="K231" s="12"/>
    </row>
    <row r="232" spans="1:11" hidden="1">
      <c r="A232" s="8" t="e">
        <f>A226+1</f>
        <v>#VALUE!</v>
      </c>
      <c r="B232" s="9"/>
      <c r="C232" s="21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66">
        <f t="shared" si="106"/>
        <v>0</v>
      </c>
      <c r="I232" s="46"/>
      <c r="J232" s="47"/>
      <c r="K232" s="12"/>
    </row>
    <row r="233" spans="1:11" hidden="1">
      <c r="A233" s="49" t="s">
        <v>8</v>
      </c>
      <c r="B233" s="13" t="s">
        <v>9</v>
      </c>
      <c r="C233" s="52" t="s">
        <v>10</v>
      </c>
      <c r="D233" s="14"/>
      <c r="E233" s="14"/>
      <c r="F233" s="14"/>
      <c r="G233" s="14"/>
      <c r="H233" s="67">
        <f t="shared" ref="H233:H234" si="107">D233+E233+F233+G233</f>
        <v>0</v>
      </c>
      <c r="I233" s="46"/>
      <c r="J233" s="47"/>
      <c r="K233" s="12"/>
    </row>
    <row r="234" spans="1:11" hidden="1">
      <c r="A234" s="50"/>
      <c r="B234" s="13" t="str">
        <f>$B$10</f>
        <v>Население</v>
      </c>
      <c r="C234" s="53"/>
      <c r="D234" s="14"/>
      <c r="E234" s="14"/>
      <c r="F234" s="14"/>
      <c r="G234" s="14"/>
      <c r="H234" s="67">
        <f t="shared" si="107"/>
        <v>0</v>
      </c>
      <c r="I234" s="46"/>
      <c r="J234" s="47"/>
      <c r="K234" s="12"/>
    </row>
    <row r="235" spans="1:11" hidden="1">
      <c r="A235" s="50"/>
      <c r="B235" s="13" t="e">
        <f>#REF!</f>
        <v>#REF!</v>
      </c>
      <c r="C235" s="54"/>
      <c r="D235" s="14"/>
      <c r="E235" s="14"/>
      <c r="F235" s="14"/>
      <c r="G235" s="14"/>
      <c r="H235" s="67"/>
      <c r="I235" s="46"/>
      <c r="J235" s="47"/>
      <c r="K235" s="12"/>
    </row>
    <row r="236" spans="1:11" hidden="1" outlineLevel="1">
      <c r="A236" s="50"/>
      <c r="B236" s="9"/>
      <c r="C236" s="21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62">
        <f t="shared" ref="H236:H237" si="108">D236+E236+F236+G236</f>
        <v>0</v>
      </c>
      <c r="I236" s="46"/>
      <c r="J236" s="47"/>
      <c r="K236" s="12"/>
    </row>
    <row r="237" spans="1:11" hidden="1" outlineLevel="1">
      <c r="A237" s="51"/>
      <c r="B237" s="13" t="s">
        <v>9</v>
      </c>
      <c r="C237" s="41" t="s">
        <v>11</v>
      </c>
      <c r="D237" s="14"/>
      <c r="E237" s="14"/>
      <c r="F237" s="14"/>
      <c r="G237" s="14"/>
      <c r="H237" s="67">
        <f t="shared" si="108"/>
        <v>0</v>
      </c>
      <c r="I237" s="46"/>
      <c r="J237" s="47"/>
      <c r="K237" s="12"/>
    </row>
    <row r="238" spans="1:11" hidden="1">
      <c r="A238" s="8" t="e">
        <f>A232+1</f>
        <v>#VALUE!</v>
      </c>
      <c r="B238" s="9"/>
      <c r="C238" s="21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66">
        <f t="shared" si="109"/>
        <v>0</v>
      </c>
      <c r="I238" s="46"/>
      <c r="J238" s="47"/>
      <c r="K238" s="12"/>
    </row>
    <row r="239" spans="1:11" hidden="1">
      <c r="A239" s="49" t="s">
        <v>8</v>
      </c>
      <c r="B239" s="13" t="s">
        <v>9</v>
      </c>
      <c r="C239" s="52" t="s">
        <v>10</v>
      </c>
      <c r="D239" s="14"/>
      <c r="E239" s="14"/>
      <c r="F239" s="14"/>
      <c r="G239" s="14"/>
      <c r="H239" s="67">
        <f t="shared" ref="H239:H240" si="110">D239+E239+F239+G239</f>
        <v>0</v>
      </c>
      <c r="I239" s="46"/>
      <c r="J239" s="47"/>
      <c r="K239" s="12"/>
    </row>
    <row r="240" spans="1:11" hidden="1">
      <c r="A240" s="50"/>
      <c r="B240" s="13" t="str">
        <f>$B$10</f>
        <v>Население</v>
      </c>
      <c r="C240" s="53"/>
      <c r="D240" s="14"/>
      <c r="E240" s="14"/>
      <c r="F240" s="14"/>
      <c r="G240" s="14"/>
      <c r="H240" s="67">
        <f t="shared" si="110"/>
        <v>0</v>
      </c>
      <c r="I240" s="46"/>
      <c r="J240" s="47"/>
      <c r="K240" s="12"/>
    </row>
    <row r="241" spans="1:11" hidden="1">
      <c r="A241" s="50"/>
      <c r="B241" s="13" t="e">
        <f>#REF!</f>
        <v>#REF!</v>
      </c>
      <c r="C241" s="54"/>
      <c r="D241" s="14"/>
      <c r="E241" s="14"/>
      <c r="F241" s="14"/>
      <c r="G241" s="14"/>
      <c r="H241" s="67"/>
      <c r="I241" s="46"/>
      <c r="J241" s="47"/>
      <c r="K241" s="12"/>
    </row>
    <row r="242" spans="1:11" hidden="1" outlineLevel="1">
      <c r="A242" s="50"/>
      <c r="B242" s="9"/>
      <c r="C242" s="21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62">
        <f t="shared" ref="H242:H243" si="111">D242+E242+F242+G242</f>
        <v>0</v>
      </c>
      <c r="I242" s="46"/>
      <c r="J242" s="47"/>
      <c r="K242" s="12"/>
    </row>
    <row r="243" spans="1:11" hidden="1" outlineLevel="1">
      <c r="A243" s="51"/>
      <c r="B243" s="13" t="s">
        <v>9</v>
      </c>
      <c r="C243" s="41" t="s">
        <v>11</v>
      </c>
      <c r="D243" s="14"/>
      <c r="E243" s="14"/>
      <c r="F243" s="14"/>
      <c r="G243" s="14"/>
      <c r="H243" s="67">
        <f t="shared" si="111"/>
        <v>0</v>
      </c>
      <c r="I243" s="46"/>
      <c r="J243" s="47"/>
      <c r="K243" s="12"/>
    </row>
    <row r="244" spans="1:11" hidden="1">
      <c r="A244" s="8" t="e">
        <f>A238+1</f>
        <v>#VALUE!</v>
      </c>
      <c r="B244" s="9"/>
      <c r="C244" s="21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66">
        <f t="shared" si="112"/>
        <v>0</v>
      </c>
      <c r="I244" s="46"/>
      <c r="J244" s="47"/>
      <c r="K244" s="12"/>
    </row>
    <row r="245" spans="1:11" hidden="1">
      <c r="A245" s="49" t="s">
        <v>8</v>
      </c>
      <c r="B245" s="13" t="s">
        <v>9</v>
      </c>
      <c r="C245" s="52" t="s">
        <v>10</v>
      </c>
      <c r="D245" s="14"/>
      <c r="E245" s="14"/>
      <c r="F245" s="14"/>
      <c r="G245" s="14"/>
      <c r="H245" s="67">
        <f t="shared" ref="H245:H246" si="113">D245+E245+F245+G245</f>
        <v>0</v>
      </c>
      <c r="I245" s="46"/>
      <c r="J245" s="47"/>
      <c r="K245" s="12"/>
    </row>
    <row r="246" spans="1:11" hidden="1">
      <c r="A246" s="50"/>
      <c r="B246" s="13" t="str">
        <f>$B$10</f>
        <v>Население</v>
      </c>
      <c r="C246" s="53"/>
      <c r="D246" s="14"/>
      <c r="E246" s="14"/>
      <c r="F246" s="14"/>
      <c r="G246" s="14"/>
      <c r="H246" s="67">
        <f t="shared" si="113"/>
        <v>0</v>
      </c>
      <c r="I246" s="46"/>
      <c r="J246" s="47"/>
      <c r="K246" s="12"/>
    </row>
    <row r="247" spans="1:11" hidden="1">
      <c r="A247" s="50"/>
      <c r="B247" s="13" t="e">
        <f>#REF!</f>
        <v>#REF!</v>
      </c>
      <c r="C247" s="54"/>
      <c r="D247" s="14"/>
      <c r="E247" s="14"/>
      <c r="F247" s="14"/>
      <c r="G247" s="14"/>
      <c r="H247" s="67"/>
      <c r="I247" s="46"/>
      <c r="J247" s="47"/>
      <c r="K247" s="12"/>
    </row>
    <row r="248" spans="1:11" hidden="1" outlineLevel="1">
      <c r="A248" s="50"/>
      <c r="B248" s="9"/>
      <c r="C248" s="21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62">
        <f t="shared" ref="H248:H249" si="114">D248+E248+F248+G248</f>
        <v>0</v>
      </c>
      <c r="I248" s="46"/>
      <c r="J248" s="47"/>
      <c r="K248" s="12"/>
    </row>
    <row r="249" spans="1:11" hidden="1" outlineLevel="1">
      <c r="A249" s="51"/>
      <c r="B249" s="13" t="s">
        <v>9</v>
      </c>
      <c r="C249" s="41" t="s">
        <v>11</v>
      </c>
      <c r="D249" s="14"/>
      <c r="E249" s="14"/>
      <c r="F249" s="14"/>
      <c r="G249" s="14"/>
      <c r="H249" s="67">
        <f t="shared" si="114"/>
        <v>0</v>
      </c>
      <c r="I249" s="46"/>
      <c r="J249" s="47"/>
      <c r="K249" s="12"/>
    </row>
    <row r="250" spans="1:11" hidden="1">
      <c r="A250" s="8" t="e">
        <f>A244+1</f>
        <v>#VALUE!</v>
      </c>
      <c r="B250" s="9"/>
      <c r="C250" s="21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66">
        <f t="shared" si="115"/>
        <v>0</v>
      </c>
      <c r="I250" s="46"/>
      <c r="J250" s="47"/>
      <c r="K250" s="12"/>
    </row>
    <row r="251" spans="1:11" hidden="1">
      <c r="A251" s="49" t="s">
        <v>8</v>
      </c>
      <c r="B251" s="13" t="s">
        <v>9</v>
      </c>
      <c r="C251" s="52" t="s">
        <v>10</v>
      </c>
      <c r="D251" s="14"/>
      <c r="E251" s="14"/>
      <c r="F251" s="14"/>
      <c r="G251" s="14"/>
      <c r="H251" s="67">
        <f t="shared" ref="H251:H252" si="116">D251+E251+F251+G251</f>
        <v>0</v>
      </c>
      <c r="I251" s="46"/>
      <c r="J251" s="47"/>
      <c r="K251" s="12"/>
    </row>
    <row r="252" spans="1:11" hidden="1">
      <c r="A252" s="50"/>
      <c r="B252" s="13" t="str">
        <f>$B$10</f>
        <v>Население</v>
      </c>
      <c r="C252" s="53"/>
      <c r="D252" s="14"/>
      <c r="E252" s="14"/>
      <c r="F252" s="14"/>
      <c r="G252" s="14"/>
      <c r="H252" s="67">
        <f t="shared" si="116"/>
        <v>0</v>
      </c>
      <c r="I252" s="46"/>
      <c r="J252" s="47"/>
      <c r="K252" s="12"/>
    </row>
    <row r="253" spans="1:11" hidden="1">
      <c r="A253" s="50"/>
      <c r="B253" s="13" t="e">
        <f>#REF!</f>
        <v>#REF!</v>
      </c>
      <c r="C253" s="54"/>
      <c r="D253" s="14"/>
      <c r="E253" s="14"/>
      <c r="F253" s="14"/>
      <c r="G253" s="14"/>
      <c r="H253" s="67"/>
      <c r="I253" s="46"/>
      <c r="J253" s="47"/>
      <c r="K253" s="12"/>
    </row>
    <row r="254" spans="1:11" hidden="1" outlineLevel="1">
      <c r="A254" s="50"/>
      <c r="B254" s="9"/>
      <c r="C254" s="21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62">
        <f t="shared" ref="H254:H255" si="117">D254+E254+F254+G254</f>
        <v>0</v>
      </c>
      <c r="I254" s="46"/>
      <c r="J254" s="47"/>
      <c r="K254" s="12"/>
    </row>
    <row r="255" spans="1:11" hidden="1" outlineLevel="1">
      <c r="A255" s="51"/>
      <c r="B255" s="13" t="s">
        <v>9</v>
      </c>
      <c r="C255" s="41" t="s">
        <v>11</v>
      </c>
      <c r="D255" s="14"/>
      <c r="E255" s="14"/>
      <c r="F255" s="14"/>
      <c r="G255" s="14"/>
      <c r="H255" s="67">
        <f t="shared" si="117"/>
        <v>0</v>
      </c>
      <c r="I255" s="46"/>
      <c r="J255" s="47"/>
      <c r="K255" s="12"/>
    </row>
    <row r="256" spans="1:11" hidden="1">
      <c r="A256" s="8" t="e">
        <f>A250+1</f>
        <v>#VALUE!</v>
      </c>
      <c r="B256" s="9"/>
      <c r="C256" s="21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66">
        <f t="shared" si="118"/>
        <v>0</v>
      </c>
      <c r="I256" s="46"/>
      <c r="J256" s="47"/>
      <c r="K256" s="12"/>
    </row>
    <row r="257" spans="1:11" hidden="1">
      <c r="A257" s="49" t="s">
        <v>8</v>
      </c>
      <c r="B257" s="13" t="s">
        <v>9</v>
      </c>
      <c r="C257" s="52" t="s">
        <v>10</v>
      </c>
      <c r="D257" s="14"/>
      <c r="E257" s="14"/>
      <c r="F257" s="14"/>
      <c r="G257" s="14"/>
      <c r="H257" s="67">
        <f t="shared" ref="H257:H258" si="119">D257+E257+F257+G257</f>
        <v>0</v>
      </c>
      <c r="I257" s="46"/>
      <c r="J257" s="47"/>
      <c r="K257" s="12"/>
    </row>
    <row r="258" spans="1:11" hidden="1">
      <c r="A258" s="50"/>
      <c r="B258" s="13" t="str">
        <f>$B$10</f>
        <v>Население</v>
      </c>
      <c r="C258" s="53"/>
      <c r="D258" s="14"/>
      <c r="E258" s="14"/>
      <c r="F258" s="14"/>
      <c r="G258" s="14"/>
      <c r="H258" s="67">
        <f t="shared" si="119"/>
        <v>0</v>
      </c>
      <c r="I258" s="46"/>
      <c r="J258" s="47"/>
      <c r="K258" s="12"/>
    </row>
    <row r="259" spans="1:11" hidden="1">
      <c r="A259" s="50"/>
      <c r="B259" s="13" t="e">
        <f>#REF!</f>
        <v>#REF!</v>
      </c>
      <c r="C259" s="54"/>
      <c r="D259" s="14"/>
      <c r="E259" s="14"/>
      <c r="F259" s="14"/>
      <c r="G259" s="14"/>
      <c r="H259" s="67"/>
      <c r="I259" s="46"/>
      <c r="J259" s="47"/>
      <c r="K259" s="12"/>
    </row>
    <row r="260" spans="1:11" hidden="1" outlineLevel="1">
      <c r="A260" s="50"/>
      <c r="B260" s="9"/>
      <c r="C260" s="21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62">
        <f t="shared" ref="H260:H261" si="120">D260+E260+F260+G260</f>
        <v>0</v>
      </c>
      <c r="I260" s="46"/>
      <c r="J260" s="47"/>
      <c r="K260" s="12"/>
    </row>
    <row r="261" spans="1:11" hidden="1" outlineLevel="1">
      <c r="A261" s="51"/>
      <c r="B261" s="13" t="s">
        <v>9</v>
      </c>
      <c r="C261" s="41" t="s">
        <v>11</v>
      </c>
      <c r="D261" s="14"/>
      <c r="E261" s="14"/>
      <c r="F261" s="14"/>
      <c r="G261" s="14"/>
      <c r="H261" s="67">
        <f t="shared" si="120"/>
        <v>0</v>
      </c>
      <c r="I261" s="46"/>
      <c r="J261" s="47"/>
      <c r="K261" s="12"/>
    </row>
    <row r="262" spans="1:11" hidden="1">
      <c r="A262" s="8" t="e">
        <f>A256+1</f>
        <v>#VALUE!</v>
      </c>
      <c r="B262" s="9"/>
      <c r="C262" s="21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66">
        <f t="shared" si="121"/>
        <v>0</v>
      </c>
      <c r="I262" s="46"/>
      <c r="J262" s="47"/>
      <c r="K262" s="12"/>
    </row>
    <row r="263" spans="1:11" hidden="1">
      <c r="A263" s="49" t="s">
        <v>8</v>
      </c>
      <c r="B263" s="13" t="s">
        <v>9</v>
      </c>
      <c r="C263" s="52" t="s">
        <v>10</v>
      </c>
      <c r="D263" s="14"/>
      <c r="E263" s="14"/>
      <c r="F263" s="14"/>
      <c r="G263" s="14"/>
      <c r="H263" s="67">
        <f t="shared" ref="H263:H264" si="122">D263+E263+F263+G263</f>
        <v>0</v>
      </c>
      <c r="I263" s="46"/>
      <c r="J263" s="47"/>
      <c r="K263" s="12"/>
    </row>
    <row r="264" spans="1:11" hidden="1">
      <c r="A264" s="50"/>
      <c r="B264" s="13" t="str">
        <f>$B$10</f>
        <v>Население</v>
      </c>
      <c r="C264" s="53"/>
      <c r="D264" s="14"/>
      <c r="E264" s="14"/>
      <c r="F264" s="14"/>
      <c r="G264" s="14"/>
      <c r="H264" s="67">
        <f t="shared" si="122"/>
        <v>0</v>
      </c>
      <c r="I264" s="46"/>
      <c r="J264" s="47"/>
      <c r="K264" s="12"/>
    </row>
    <row r="265" spans="1:11" hidden="1">
      <c r="A265" s="50"/>
      <c r="B265" s="13" t="e">
        <f>#REF!</f>
        <v>#REF!</v>
      </c>
      <c r="C265" s="54"/>
      <c r="D265" s="14"/>
      <c r="E265" s="14"/>
      <c r="F265" s="14"/>
      <c r="G265" s="14"/>
      <c r="H265" s="67"/>
      <c r="I265" s="46"/>
      <c r="J265" s="47"/>
      <c r="K265" s="12"/>
    </row>
    <row r="266" spans="1:11" hidden="1" outlineLevel="1">
      <c r="A266" s="50"/>
      <c r="B266" s="9"/>
      <c r="C266" s="21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62">
        <f t="shared" ref="H266:H267" si="123">D266+E266+F266+G266</f>
        <v>0</v>
      </c>
      <c r="I266" s="46"/>
      <c r="J266" s="47"/>
      <c r="K266" s="12"/>
    </row>
    <row r="267" spans="1:11" hidden="1" outlineLevel="1">
      <c r="A267" s="51"/>
      <c r="B267" s="13" t="s">
        <v>9</v>
      </c>
      <c r="C267" s="41" t="s">
        <v>11</v>
      </c>
      <c r="D267" s="14"/>
      <c r="E267" s="14"/>
      <c r="F267" s="14"/>
      <c r="G267" s="14"/>
      <c r="H267" s="67">
        <f t="shared" si="123"/>
        <v>0</v>
      </c>
      <c r="I267" s="46"/>
      <c r="J267" s="47"/>
      <c r="K267" s="12"/>
    </row>
    <row r="268" spans="1:11" hidden="1">
      <c r="A268" s="8" t="e">
        <f>A262+1</f>
        <v>#VALUE!</v>
      </c>
      <c r="B268" s="9"/>
      <c r="C268" s="21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66">
        <f t="shared" si="124"/>
        <v>0</v>
      </c>
      <c r="I268" s="46"/>
      <c r="J268" s="47"/>
      <c r="K268" s="12"/>
    </row>
    <row r="269" spans="1:11" hidden="1">
      <c r="A269" s="49" t="s">
        <v>8</v>
      </c>
      <c r="B269" s="13" t="s">
        <v>9</v>
      </c>
      <c r="C269" s="52" t="s">
        <v>10</v>
      </c>
      <c r="D269" s="14"/>
      <c r="E269" s="14"/>
      <c r="F269" s="14"/>
      <c r="G269" s="14"/>
      <c r="H269" s="67">
        <f t="shared" ref="H269:H270" si="125">D269+E269+F269+G269</f>
        <v>0</v>
      </c>
      <c r="I269" s="46"/>
      <c r="J269" s="47"/>
      <c r="K269" s="12"/>
    </row>
    <row r="270" spans="1:11" hidden="1">
      <c r="A270" s="50"/>
      <c r="B270" s="13" t="str">
        <f>$B$10</f>
        <v>Население</v>
      </c>
      <c r="C270" s="53"/>
      <c r="D270" s="14"/>
      <c r="E270" s="14"/>
      <c r="F270" s="14"/>
      <c r="G270" s="14"/>
      <c r="H270" s="67">
        <f t="shared" si="125"/>
        <v>0</v>
      </c>
      <c r="I270" s="46"/>
      <c r="J270" s="47"/>
      <c r="K270" s="12"/>
    </row>
    <row r="271" spans="1:11" hidden="1">
      <c r="A271" s="50"/>
      <c r="B271" s="13" t="e">
        <f>#REF!</f>
        <v>#REF!</v>
      </c>
      <c r="C271" s="54"/>
      <c r="D271" s="14"/>
      <c r="E271" s="14"/>
      <c r="F271" s="14"/>
      <c r="G271" s="14"/>
      <c r="H271" s="67"/>
      <c r="I271" s="46"/>
      <c r="J271" s="47"/>
      <c r="K271" s="12"/>
    </row>
    <row r="272" spans="1:11" hidden="1" outlineLevel="1">
      <c r="A272" s="50"/>
      <c r="B272" s="9"/>
      <c r="C272" s="21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62">
        <f t="shared" ref="H272:H273" si="126">D272+E272+F272+G272</f>
        <v>0</v>
      </c>
      <c r="I272" s="46"/>
      <c r="J272" s="47"/>
      <c r="K272" s="12"/>
    </row>
    <row r="273" spans="1:11" hidden="1" outlineLevel="1">
      <c r="A273" s="51"/>
      <c r="B273" s="13" t="s">
        <v>9</v>
      </c>
      <c r="C273" s="41" t="s">
        <v>11</v>
      </c>
      <c r="D273" s="14"/>
      <c r="E273" s="14"/>
      <c r="F273" s="14"/>
      <c r="G273" s="14"/>
      <c r="H273" s="67">
        <f t="shared" si="126"/>
        <v>0</v>
      </c>
      <c r="I273" s="46"/>
      <c r="J273" s="47"/>
      <c r="K273" s="12"/>
    </row>
    <row r="274" spans="1:11" hidden="1">
      <c r="A274" s="8" t="e">
        <f>A268+1</f>
        <v>#VALUE!</v>
      </c>
      <c r="B274" s="9"/>
      <c r="C274" s="21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66">
        <f t="shared" si="127"/>
        <v>0</v>
      </c>
      <c r="I274" s="46"/>
      <c r="J274" s="47"/>
      <c r="K274" s="12"/>
    </row>
    <row r="275" spans="1:11" hidden="1">
      <c r="A275" s="49" t="s">
        <v>8</v>
      </c>
      <c r="B275" s="13" t="s">
        <v>9</v>
      </c>
      <c r="C275" s="52" t="s">
        <v>10</v>
      </c>
      <c r="D275" s="14"/>
      <c r="E275" s="14"/>
      <c r="F275" s="14"/>
      <c r="G275" s="14"/>
      <c r="H275" s="67">
        <f t="shared" ref="H275:H276" si="128">D275+E275+F275+G275</f>
        <v>0</v>
      </c>
      <c r="I275" s="46"/>
      <c r="J275" s="47"/>
      <c r="K275" s="12"/>
    </row>
    <row r="276" spans="1:11" hidden="1">
      <c r="A276" s="50"/>
      <c r="B276" s="13" t="str">
        <f>$B$10</f>
        <v>Население</v>
      </c>
      <c r="C276" s="53"/>
      <c r="D276" s="14"/>
      <c r="E276" s="14"/>
      <c r="F276" s="14"/>
      <c r="G276" s="14"/>
      <c r="H276" s="67">
        <f t="shared" si="128"/>
        <v>0</v>
      </c>
      <c r="I276" s="46"/>
      <c r="J276" s="47"/>
      <c r="K276" s="12"/>
    </row>
    <row r="277" spans="1:11" hidden="1">
      <c r="A277" s="50"/>
      <c r="B277" s="13" t="e">
        <f>#REF!</f>
        <v>#REF!</v>
      </c>
      <c r="C277" s="54"/>
      <c r="D277" s="14"/>
      <c r="E277" s="14"/>
      <c r="F277" s="14"/>
      <c r="G277" s="14"/>
      <c r="H277" s="67"/>
      <c r="I277" s="46"/>
      <c r="J277" s="47"/>
      <c r="K277" s="12"/>
    </row>
    <row r="278" spans="1:11" hidden="1" outlineLevel="1">
      <c r="A278" s="50"/>
      <c r="B278" s="9"/>
      <c r="C278" s="21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62">
        <f t="shared" ref="H278:H279" si="129">D278+E278+F278+G278</f>
        <v>0</v>
      </c>
      <c r="I278" s="46"/>
      <c r="J278" s="47"/>
      <c r="K278" s="12"/>
    </row>
    <row r="279" spans="1:11" hidden="1" outlineLevel="1">
      <c r="A279" s="51"/>
      <c r="B279" s="13" t="s">
        <v>9</v>
      </c>
      <c r="C279" s="41" t="s">
        <v>11</v>
      </c>
      <c r="D279" s="14"/>
      <c r="E279" s="14"/>
      <c r="F279" s="14"/>
      <c r="G279" s="14"/>
      <c r="H279" s="67">
        <f t="shared" si="129"/>
        <v>0</v>
      </c>
      <c r="I279" s="46"/>
      <c r="J279" s="47"/>
      <c r="K279" s="12"/>
    </row>
    <row r="280" spans="1:11" hidden="1">
      <c r="A280" s="8" t="e">
        <f>A274+1</f>
        <v>#VALUE!</v>
      </c>
      <c r="B280" s="9"/>
      <c r="C280" s="21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66">
        <f t="shared" si="130"/>
        <v>0</v>
      </c>
      <c r="I280" s="46"/>
      <c r="J280" s="47"/>
      <c r="K280" s="12"/>
    </row>
    <row r="281" spans="1:11" hidden="1">
      <c r="A281" s="49" t="s">
        <v>8</v>
      </c>
      <c r="B281" s="13" t="s">
        <v>9</v>
      </c>
      <c r="C281" s="52" t="s">
        <v>10</v>
      </c>
      <c r="D281" s="14"/>
      <c r="E281" s="14"/>
      <c r="F281" s="14"/>
      <c r="G281" s="14"/>
      <c r="H281" s="67">
        <f t="shared" ref="H281:H282" si="131">D281+E281+F281+G281</f>
        <v>0</v>
      </c>
      <c r="I281" s="46"/>
      <c r="J281" s="47"/>
      <c r="K281" s="12"/>
    </row>
    <row r="282" spans="1:11" hidden="1">
      <c r="A282" s="50"/>
      <c r="B282" s="13" t="str">
        <f>$B$10</f>
        <v>Население</v>
      </c>
      <c r="C282" s="53"/>
      <c r="D282" s="14"/>
      <c r="E282" s="14"/>
      <c r="F282" s="14"/>
      <c r="G282" s="14"/>
      <c r="H282" s="67">
        <f t="shared" si="131"/>
        <v>0</v>
      </c>
      <c r="I282" s="46"/>
      <c r="J282" s="47"/>
      <c r="K282" s="12"/>
    </row>
    <row r="283" spans="1:11" hidden="1">
      <c r="A283" s="50"/>
      <c r="B283" s="13" t="e">
        <f>#REF!</f>
        <v>#REF!</v>
      </c>
      <c r="C283" s="54"/>
      <c r="D283" s="14"/>
      <c r="E283" s="14"/>
      <c r="F283" s="14"/>
      <c r="G283" s="14"/>
      <c r="H283" s="67"/>
      <c r="I283" s="46"/>
      <c r="J283" s="47"/>
      <c r="K283" s="12"/>
    </row>
    <row r="284" spans="1:11" hidden="1" outlineLevel="1">
      <c r="A284" s="50"/>
      <c r="B284" s="9"/>
      <c r="C284" s="21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62">
        <f t="shared" ref="H284:H285" si="132">D284+E284+F284+G284</f>
        <v>0</v>
      </c>
      <c r="I284" s="46"/>
      <c r="J284" s="47"/>
      <c r="K284" s="12"/>
    </row>
    <row r="285" spans="1:11" hidden="1" outlineLevel="1">
      <c r="A285" s="51"/>
      <c r="B285" s="13" t="s">
        <v>9</v>
      </c>
      <c r="C285" s="41" t="s">
        <v>11</v>
      </c>
      <c r="D285" s="14"/>
      <c r="E285" s="14"/>
      <c r="F285" s="14"/>
      <c r="G285" s="14"/>
      <c r="H285" s="67">
        <f t="shared" si="132"/>
        <v>0</v>
      </c>
      <c r="I285" s="46"/>
      <c r="J285" s="47"/>
      <c r="K285" s="12"/>
    </row>
    <row r="286" spans="1:11" hidden="1">
      <c r="A286" s="8" t="e">
        <f>A280+1</f>
        <v>#VALUE!</v>
      </c>
      <c r="B286" s="9"/>
      <c r="C286" s="21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66">
        <f t="shared" si="133"/>
        <v>0</v>
      </c>
      <c r="I286" s="46"/>
      <c r="J286" s="47"/>
      <c r="K286" s="12"/>
    </row>
    <row r="287" spans="1:11" hidden="1">
      <c r="A287" s="49" t="s">
        <v>8</v>
      </c>
      <c r="B287" s="13" t="s">
        <v>9</v>
      </c>
      <c r="C287" s="52" t="s">
        <v>10</v>
      </c>
      <c r="D287" s="14"/>
      <c r="E287" s="14"/>
      <c r="F287" s="14"/>
      <c r="G287" s="14"/>
      <c r="H287" s="67">
        <f t="shared" ref="H287:H288" si="134">D287+E287+F287+G287</f>
        <v>0</v>
      </c>
      <c r="I287" s="46"/>
      <c r="J287" s="47"/>
      <c r="K287" s="12"/>
    </row>
    <row r="288" spans="1:11" hidden="1">
      <c r="A288" s="50"/>
      <c r="B288" s="13" t="str">
        <f>$B$10</f>
        <v>Население</v>
      </c>
      <c r="C288" s="53"/>
      <c r="D288" s="14"/>
      <c r="E288" s="14"/>
      <c r="F288" s="14"/>
      <c r="G288" s="14"/>
      <c r="H288" s="67">
        <f t="shared" si="134"/>
        <v>0</v>
      </c>
      <c r="I288" s="46"/>
      <c r="J288" s="47"/>
      <c r="K288" s="12"/>
    </row>
    <row r="289" spans="1:11" hidden="1">
      <c r="A289" s="50"/>
      <c r="B289" s="13" t="e">
        <f>#REF!</f>
        <v>#REF!</v>
      </c>
      <c r="C289" s="54"/>
      <c r="D289" s="14"/>
      <c r="E289" s="14"/>
      <c r="F289" s="14"/>
      <c r="G289" s="14"/>
      <c r="H289" s="67"/>
      <c r="I289" s="46"/>
      <c r="J289" s="47"/>
      <c r="K289" s="12"/>
    </row>
    <row r="290" spans="1:11" hidden="1" outlineLevel="1">
      <c r="A290" s="50"/>
      <c r="B290" s="9"/>
      <c r="C290" s="21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62">
        <f t="shared" ref="H290:H291" si="135">D290+E290+F290+G290</f>
        <v>0</v>
      </c>
      <c r="I290" s="46"/>
      <c r="J290" s="47"/>
      <c r="K290" s="12"/>
    </row>
    <row r="291" spans="1:11" hidden="1" outlineLevel="1">
      <c r="A291" s="51"/>
      <c r="B291" s="13" t="s">
        <v>9</v>
      </c>
      <c r="C291" s="41" t="s">
        <v>11</v>
      </c>
      <c r="D291" s="14"/>
      <c r="E291" s="14"/>
      <c r="F291" s="14"/>
      <c r="G291" s="14"/>
      <c r="H291" s="67">
        <f t="shared" si="135"/>
        <v>0</v>
      </c>
      <c r="I291" s="46"/>
      <c r="J291" s="47"/>
      <c r="K291" s="12"/>
    </row>
    <row r="292" spans="1:11" hidden="1">
      <c r="A292" s="8" t="e">
        <f>A286+1</f>
        <v>#VALUE!</v>
      </c>
      <c r="B292" s="9"/>
      <c r="C292" s="21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66">
        <f t="shared" si="136"/>
        <v>0</v>
      </c>
      <c r="I292" s="46"/>
      <c r="J292" s="47"/>
      <c r="K292" s="12"/>
    </row>
    <row r="293" spans="1:11" hidden="1">
      <c r="A293" s="49" t="s">
        <v>8</v>
      </c>
      <c r="B293" s="13" t="s">
        <v>9</v>
      </c>
      <c r="C293" s="52" t="s">
        <v>10</v>
      </c>
      <c r="D293" s="14"/>
      <c r="E293" s="14"/>
      <c r="F293" s="14"/>
      <c r="G293" s="14"/>
      <c r="H293" s="67">
        <f t="shared" ref="H293:H294" si="137">D293+E293+F293+G293</f>
        <v>0</v>
      </c>
      <c r="I293" s="46"/>
      <c r="J293" s="47"/>
      <c r="K293" s="12"/>
    </row>
    <row r="294" spans="1:11" hidden="1">
      <c r="A294" s="50"/>
      <c r="B294" s="13" t="str">
        <f>$B$10</f>
        <v>Население</v>
      </c>
      <c r="C294" s="53"/>
      <c r="D294" s="14"/>
      <c r="E294" s="14"/>
      <c r="F294" s="14"/>
      <c r="G294" s="14"/>
      <c r="H294" s="67">
        <f t="shared" si="137"/>
        <v>0</v>
      </c>
      <c r="I294" s="46"/>
      <c r="J294" s="47"/>
      <c r="K294" s="12"/>
    </row>
    <row r="295" spans="1:11" hidden="1">
      <c r="A295" s="50"/>
      <c r="B295" s="13" t="e">
        <f>#REF!</f>
        <v>#REF!</v>
      </c>
      <c r="C295" s="54"/>
      <c r="D295" s="14"/>
      <c r="E295" s="14"/>
      <c r="F295" s="14"/>
      <c r="G295" s="14"/>
      <c r="H295" s="67"/>
      <c r="I295" s="46"/>
      <c r="J295" s="47"/>
      <c r="K295" s="12"/>
    </row>
    <row r="296" spans="1:11" hidden="1" outlineLevel="1">
      <c r="A296" s="50"/>
      <c r="B296" s="9"/>
      <c r="C296" s="21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62">
        <f t="shared" ref="H296:H297" si="138">D296+E296+F296+G296</f>
        <v>0</v>
      </c>
      <c r="I296" s="46"/>
      <c r="J296" s="47"/>
      <c r="K296" s="12"/>
    </row>
    <row r="297" spans="1:11" hidden="1" outlineLevel="1">
      <c r="A297" s="51"/>
      <c r="B297" s="13" t="s">
        <v>9</v>
      </c>
      <c r="C297" s="41" t="s">
        <v>11</v>
      </c>
      <c r="D297" s="14"/>
      <c r="E297" s="14"/>
      <c r="F297" s="14"/>
      <c r="G297" s="14"/>
      <c r="H297" s="67">
        <f t="shared" si="138"/>
        <v>0</v>
      </c>
      <c r="I297" s="46"/>
      <c r="J297" s="47"/>
      <c r="K297" s="12"/>
    </row>
    <row r="298" spans="1:11" hidden="1">
      <c r="A298" s="8" t="e">
        <f>A292+1</f>
        <v>#VALUE!</v>
      </c>
      <c r="B298" s="9"/>
      <c r="C298" s="21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66">
        <f t="shared" si="139"/>
        <v>0</v>
      </c>
      <c r="I298" s="46"/>
      <c r="J298" s="47"/>
      <c r="K298" s="12"/>
    </row>
    <row r="299" spans="1:11" hidden="1">
      <c r="A299" s="49" t="s">
        <v>8</v>
      </c>
      <c r="B299" s="13" t="s">
        <v>9</v>
      </c>
      <c r="C299" s="52" t="s">
        <v>10</v>
      </c>
      <c r="D299" s="14"/>
      <c r="E299" s="14"/>
      <c r="F299" s="14"/>
      <c r="G299" s="14"/>
      <c r="H299" s="67">
        <f t="shared" ref="H299:H300" si="140">D299+E299+F299+G299</f>
        <v>0</v>
      </c>
      <c r="I299" s="46"/>
      <c r="J299" s="47"/>
      <c r="K299" s="12"/>
    </row>
    <row r="300" spans="1:11" hidden="1">
      <c r="A300" s="50"/>
      <c r="B300" s="13" t="str">
        <f>$B$10</f>
        <v>Население</v>
      </c>
      <c r="C300" s="53"/>
      <c r="D300" s="14"/>
      <c r="E300" s="14"/>
      <c r="F300" s="14"/>
      <c r="G300" s="14"/>
      <c r="H300" s="67">
        <f t="shared" si="140"/>
        <v>0</v>
      </c>
      <c r="I300" s="46"/>
      <c r="J300" s="47"/>
      <c r="K300" s="12"/>
    </row>
    <row r="301" spans="1:11" hidden="1">
      <c r="A301" s="50"/>
      <c r="B301" s="13" t="e">
        <f>#REF!</f>
        <v>#REF!</v>
      </c>
      <c r="C301" s="54"/>
      <c r="D301" s="14"/>
      <c r="E301" s="14"/>
      <c r="F301" s="14"/>
      <c r="G301" s="14"/>
      <c r="H301" s="67"/>
      <c r="I301" s="46"/>
      <c r="J301" s="47"/>
      <c r="K301" s="12"/>
    </row>
    <row r="302" spans="1:11" hidden="1" outlineLevel="1">
      <c r="A302" s="50"/>
      <c r="B302" s="9"/>
      <c r="C302" s="21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62">
        <f t="shared" ref="H302:H303" si="141">D302+E302+F302+G302</f>
        <v>0</v>
      </c>
      <c r="I302" s="46"/>
      <c r="J302" s="47"/>
      <c r="K302" s="12"/>
    </row>
    <row r="303" spans="1:11" hidden="1" outlineLevel="1">
      <c r="A303" s="51"/>
      <c r="B303" s="13" t="s">
        <v>9</v>
      </c>
      <c r="C303" s="41" t="s">
        <v>11</v>
      </c>
      <c r="D303" s="14"/>
      <c r="E303" s="14"/>
      <c r="F303" s="14"/>
      <c r="G303" s="14"/>
      <c r="H303" s="67">
        <f t="shared" si="141"/>
        <v>0</v>
      </c>
      <c r="I303" s="46"/>
      <c r="J303" s="47"/>
      <c r="K303" s="12"/>
    </row>
    <row r="304" spans="1:11" hidden="1">
      <c r="A304" s="8" t="e">
        <f>A298+1</f>
        <v>#VALUE!</v>
      </c>
      <c r="B304" s="9"/>
      <c r="C304" s="21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66">
        <f t="shared" si="142"/>
        <v>0</v>
      </c>
      <c r="I304" s="46"/>
      <c r="J304" s="47"/>
      <c r="K304" s="12"/>
    </row>
    <row r="305" spans="1:11" hidden="1">
      <c r="A305" s="49" t="s">
        <v>8</v>
      </c>
      <c r="B305" s="13" t="s">
        <v>9</v>
      </c>
      <c r="C305" s="52" t="s">
        <v>10</v>
      </c>
      <c r="D305" s="14"/>
      <c r="E305" s="14"/>
      <c r="F305" s="14"/>
      <c r="G305" s="14"/>
      <c r="H305" s="67">
        <f t="shared" ref="H305:H306" si="143">D305+E305+F305+G305</f>
        <v>0</v>
      </c>
      <c r="I305" s="46"/>
      <c r="J305" s="47"/>
      <c r="K305" s="12"/>
    </row>
    <row r="306" spans="1:11" hidden="1">
      <c r="A306" s="50"/>
      <c r="B306" s="13" t="str">
        <f>$B$10</f>
        <v>Население</v>
      </c>
      <c r="C306" s="53"/>
      <c r="D306" s="14"/>
      <c r="E306" s="14"/>
      <c r="F306" s="14"/>
      <c r="G306" s="14"/>
      <c r="H306" s="67">
        <f t="shared" si="143"/>
        <v>0</v>
      </c>
      <c r="I306" s="46"/>
      <c r="J306" s="47"/>
      <c r="K306" s="12"/>
    </row>
    <row r="307" spans="1:11" hidden="1">
      <c r="A307" s="50"/>
      <c r="B307" s="13" t="e">
        <f>#REF!</f>
        <v>#REF!</v>
      </c>
      <c r="C307" s="54"/>
      <c r="D307" s="14"/>
      <c r="E307" s="14"/>
      <c r="F307" s="14"/>
      <c r="G307" s="14"/>
      <c r="H307" s="67"/>
      <c r="I307" s="46"/>
      <c r="J307" s="47"/>
      <c r="K307" s="12"/>
    </row>
    <row r="308" spans="1:11" hidden="1" outlineLevel="1">
      <c r="A308" s="50"/>
      <c r="B308" s="9"/>
      <c r="C308" s="21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62">
        <f t="shared" ref="H308:H309" si="144">D308+E308+F308+G308</f>
        <v>0</v>
      </c>
      <c r="I308" s="46"/>
      <c r="J308" s="47"/>
      <c r="K308" s="12"/>
    </row>
    <row r="309" spans="1:11" hidden="1" outlineLevel="1">
      <c r="A309" s="51"/>
      <c r="B309" s="13" t="s">
        <v>9</v>
      </c>
      <c r="C309" s="41" t="s">
        <v>11</v>
      </c>
      <c r="D309" s="14"/>
      <c r="E309" s="14"/>
      <c r="F309" s="14"/>
      <c r="G309" s="14"/>
      <c r="H309" s="67">
        <f t="shared" si="144"/>
        <v>0</v>
      </c>
      <c r="I309" s="46"/>
      <c r="J309" s="47"/>
      <c r="K309" s="12"/>
    </row>
    <row r="310" spans="1:11" hidden="1">
      <c r="A310" s="8" t="e">
        <f>A304+1</f>
        <v>#VALUE!</v>
      </c>
      <c r="B310" s="9"/>
      <c r="C310" s="21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66">
        <f t="shared" si="145"/>
        <v>0</v>
      </c>
      <c r="I310" s="46"/>
      <c r="J310" s="47"/>
      <c r="K310" s="12"/>
    </row>
    <row r="311" spans="1:11" hidden="1">
      <c r="A311" s="49" t="s">
        <v>8</v>
      </c>
      <c r="B311" s="13" t="s">
        <v>9</v>
      </c>
      <c r="C311" s="52" t="s">
        <v>10</v>
      </c>
      <c r="D311" s="14"/>
      <c r="E311" s="14"/>
      <c r="F311" s="14"/>
      <c r="G311" s="14"/>
      <c r="H311" s="67">
        <f t="shared" ref="H311:H312" si="146">D311+E311+F311+G311</f>
        <v>0</v>
      </c>
      <c r="I311" s="46"/>
      <c r="J311" s="47"/>
      <c r="K311" s="12"/>
    </row>
    <row r="312" spans="1:11" hidden="1">
      <c r="A312" s="50"/>
      <c r="B312" s="13" t="str">
        <f>$B$10</f>
        <v>Население</v>
      </c>
      <c r="C312" s="53"/>
      <c r="D312" s="14"/>
      <c r="E312" s="14"/>
      <c r="F312" s="14"/>
      <c r="G312" s="14"/>
      <c r="H312" s="67">
        <f t="shared" si="146"/>
        <v>0</v>
      </c>
      <c r="I312" s="46"/>
      <c r="J312" s="47"/>
      <c r="K312" s="12"/>
    </row>
    <row r="313" spans="1:11" hidden="1">
      <c r="A313" s="50"/>
      <c r="B313" s="13" t="e">
        <f>#REF!</f>
        <v>#REF!</v>
      </c>
      <c r="C313" s="54"/>
      <c r="D313" s="14"/>
      <c r="E313" s="14"/>
      <c r="F313" s="14"/>
      <c r="G313" s="14"/>
      <c r="H313" s="67"/>
      <c r="I313" s="46"/>
      <c r="J313" s="47"/>
      <c r="K313" s="12"/>
    </row>
    <row r="314" spans="1:11" hidden="1" outlineLevel="1">
      <c r="A314" s="50"/>
      <c r="B314" s="9"/>
      <c r="C314" s="21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62">
        <f t="shared" ref="H314:H315" si="147">D314+E314+F314+G314</f>
        <v>0</v>
      </c>
      <c r="I314" s="46"/>
      <c r="J314" s="47"/>
      <c r="K314" s="12"/>
    </row>
    <row r="315" spans="1:11" hidden="1" outlineLevel="1">
      <c r="A315" s="51"/>
      <c r="B315" s="13" t="s">
        <v>9</v>
      </c>
      <c r="C315" s="41" t="s">
        <v>11</v>
      </c>
      <c r="D315" s="14"/>
      <c r="E315" s="14"/>
      <c r="F315" s="14"/>
      <c r="G315" s="14"/>
      <c r="H315" s="67">
        <f t="shared" si="147"/>
        <v>0</v>
      </c>
      <c r="I315" s="46"/>
      <c r="J315" s="47"/>
      <c r="K315" s="12"/>
    </row>
    <row r="316" spans="1:11" hidden="1">
      <c r="A316" s="8" t="e">
        <f>A310+1</f>
        <v>#VALUE!</v>
      </c>
      <c r="B316" s="9"/>
      <c r="C316" s="21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66">
        <f t="shared" si="148"/>
        <v>0</v>
      </c>
      <c r="I316" s="46"/>
      <c r="J316" s="47"/>
      <c r="K316" s="12"/>
    </row>
    <row r="317" spans="1:11" hidden="1">
      <c r="A317" s="49" t="s">
        <v>8</v>
      </c>
      <c r="B317" s="13" t="s">
        <v>9</v>
      </c>
      <c r="C317" s="52" t="s">
        <v>10</v>
      </c>
      <c r="D317" s="14"/>
      <c r="E317" s="14"/>
      <c r="F317" s="14"/>
      <c r="G317" s="14"/>
      <c r="H317" s="67">
        <f t="shared" ref="H317:H318" si="149">D317+E317+F317+G317</f>
        <v>0</v>
      </c>
      <c r="I317" s="46"/>
      <c r="J317" s="47"/>
      <c r="K317" s="12"/>
    </row>
    <row r="318" spans="1:11" hidden="1">
      <c r="A318" s="50"/>
      <c r="B318" s="13" t="str">
        <f>$B$10</f>
        <v>Население</v>
      </c>
      <c r="C318" s="53"/>
      <c r="D318" s="14"/>
      <c r="E318" s="14"/>
      <c r="F318" s="14"/>
      <c r="G318" s="14"/>
      <c r="H318" s="67">
        <f t="shared" si="149"/>
        <v>0</v>
      </c>
      <c r="I318" s="46"/>
      <c r="J318" s="47"/>
      <c r="K318" s="12"/>
    </row>
    <row r="319" spans="1:11" hidden="1">
      <c r="A319" s="50"/>
      <c r="B319" s="13" t="e">
        <f>#REF!</f>
        <v>#REF!</v>
      </c>
      <c r="C319" s="54"/>
      <c r="D319" s="14"/>
      <c r="E319" s="14"/>
      <c r="F319" s="14"/>
      <c r="G319" s="14"/>
      <c r="H319" s="67"/>
      <c r="I319" s="46"/>
      <c r="J319" s="47"/>
      <c r="K319" s="12"/>
    </row>
    <row r="320" spans="1:11" hidden="1" outlineLevel="1">
      <c r="A320" s="50"/>
      <c r="B320" s="9"/>
      <c r="C320" s="21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62">
        <f t="shared" ref="H320:H321" si="150">D320+E320+F320+G320</f>
        <v>0</v>
      </c>
      <c r="I320" s="46"/>
      <c r="J320" s="47"/>
      <c r="K320" s="12"/>
    </row>
    <row r="321" spans="1:11" hidden="1" outlineLevel="1">
      <c r="A321" s="51"/>
      <c r="B321" s="13" t="s">
        <v>9</v>
      </c>
      <c r="C321" s="41" t="s">
        <v>11</v>
      </c>
      <c r="D321" s="14"/>
      <c r="E321" s="14"/>
      <c r="F321" s="14"/>
      <c r="G321" s="14"/>
      <c r="H321" s="67">
        <f t="shared" si="150"/>
        <v>0</v>
      </c>
      <c r="I321" s="46"/>
      <c r="J321" s="47"/>
      <c r="K321" s="12"/>
    </row>
    <row r="322" spans="1:11" hidden="1">
      <c r="A322" s="8" t="e">
        <f>A316+1</f>
        <v>#VALUE!</v>
      </c>
      <c r="B322" s="9"/>
      <c r="C322" s="21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66">
        <f t="shared" si="151"/>
        <v>0</v>
      </c>
      <c r="I322" s="46"/>
      <c r="J322" s="47"/>
      <c r="K322" s="12"/>
    </row>
    <row r="323" spans="1:11" hidden="1">
      <c r="A323" s="49" t="s">
        <v>8</v>
      </c>
      <c r="B323" s="13" t="s">
        <v>9</v>
      </c>
      <c r="C323" s="52" t="s">
        <v>10</v>
      </c>
      <c r="D323" s="14"/>
      <c r="E323" s="14"/>
      <c r="F323" s="14"/>
      <c r="G323" s="14"/>
      <c r="H323" s="67">
        <f t="shared" ref="H323:H324" si="152">D323+E323+F323+G323</f>
        <v>0</v>
      </c>
      <c r="I323" s="46"/>
      <c r="J323" s="47"/>
      <c r="K323" s="12"/>
    </row>
    <row r="324" spans="1:11" hidden="1">
      <c r="A324" s="50"/>
      <c r="B324" s="13" t="str">
        <f>$B$10</f>
        <v>Население</v>
      </c>
      <c r="C324" s="53"/>
      <c r="D324" s="14"/>
      <c r="E324" s="14"/>
      <c r="F324" s="14"/>
      <c r="G324" s="14"/>
      <c r="H324" s="67">
        <f t="shared" si="152"/>
        <v>0</v>
      </c>
      <c r="I324" s="46"/>
      <c r="J324" s="47"/>
      <c r="K324" s="12"/>
    </row>
    <row r="325" spans="1:11" hidden="1">
      <c r="A325" s="50"/>
      <c r="B325" s="13" t="e">
        <f>#REF!</f>
        <v>#REF!</v>
      </c>
      <c r="C325" s="54"/>
      <c r="D325" s="14"/>
      <c r="E325" s="14"/>
      <c r="F325" s="14"/>
      <c r="G325" s="14"/>
      <c r="H325" s="67"/>
      <c r="I325" s="46"/>
      <c r="J325" s="47"/>
      <c r="K325" s="12"/>
    </row>
    <row r="326" spans="1:11" hidden="1" outlineLevel="1">
      <c r="A326" s="50"/>
      <c r="B326" s="9"/>
      <c r="C326" s="21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62">
        <f t="shared" ref="H326:H327" si="153">D326+E326+F326+G326</f>
        <v>0</v>
      </c>
      <c r="I326" s="46"/>
      <c r="J326" s="47"/>
      <c r="K326" s="12"/>
    </row>
    <row r="327" spans="1:11" hidden="1" outlineLevel="1">
      <c r="A327" s="51"/>
      <c r="B327" s="13" t="s">
        <v>9</v>
      </c>
      <c r="C327" s="41" t="s">
        <v>11</v>
      </c>
      <c r="D327" s="14"/>
      <c r="E327" s="14"/>
      <c r="F327" s="14"/>
      <c r="G327" s="14"/>
      <c r="H327" s="67">
        <f t="shared" si="153"/>
        <v>0</v>
      </c>
      <c r="I327" s="46"/>
      <c r="J327" s="47"/>
      <c r="K327" s="12"/>
    </row>
    <row r="328" spans="1:11" hidden="1">
      <c r="A328" s="8" t="e">
        <f>A322+1</f>
        <v>#VALUE!</v>
      </c>
      <c r="B328" s="9"/>
      <c r="C328" s="21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66">
        <f t="shared" si="154"/>
        <v>0</v>
      </c>
      <c r="I328" s="46"/>
      <c r="J328" s="47"/>
      <c r="K328" s="12"/>
    </row>
    <row r="329" spans="1:11" hidden="1">
      <c r="A329" s="49" t="s">
        <v>8</v>
      </c>
      <c r="B329" s="13" t="s">
        <v>9</v>
      </c>
      <c r="C329" s="52" t="s">
        <v>10</v>
      </c>
      <c r="D329" s="14"/>
      <c r="E329" s="14"/>
      <c r="F329" s="14"/>
      <c r="G329" s="14"/>
      <c r="H329" s="67">
        <f t="shared" ref="H329:H330" si="155">D329+E329+F329+G329</f>
        <v>0</v>
      </c>
      <c r="I329" s="46"/>
      <c r="J329" s="47"/>
      <c r="K329" s="12"/>
    </row>
    <row r="330" spans="1:11" hidden="1">
      <c r="A330" s="50"/>
      <c r="B330" s="13" t="str">
        <f>$B$10</f>
        <v>Население</v>
      </c>
      <c r="C330" s="53"/>
      <c r="D330" s="14"/>
      <c r="E330" s="14"/>
      <c r="F330" s="14"/>
      <c r="G330" s="14"/>
      <c r="H330" s="67">
        <f t="shared" si="155"/>
        <v>0</v>
      </c>
      <c r="I330" s="46"/>
      <c r="J330" s="47"/>
      <c r="K330" s="12"/>
    </row>
    <row r="331" spans="1:11" hidden="1">
      <c r="A331" s="50"/>
      <c r="B331" s="13" t="e">
        <f>#REF!</f>
        <v>#REF!</v>
      </c>
      <c r="C331" s="54"/>
      <c r="D331" s="14"/>
      <c r="E331" s="14"/>
      <c r="F331" s="14"/>
      <c r="G331" s="14"/>
      <c r="H331" s="67"/>
      <c r="I331" s="46"/>
      <c r="J331" s="47"/>
      <c r="K331" s="12"/>
    </row>
    <row r="332" spans="1:11" hidden="1" outlineLevel="1">
      <c r="A332" s="50"/>
      <c r="B332" s="9"/>
      <c r="C332" s="21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62">
        <f t="shared" ref="H332:H333" si="156">D332+E332+F332+G332</f>
        <v>0</v>
      </c>
      <c r="I332" s="46"/>
      <c r="J332" s="47"/>
      <c r="K332" s="12"/>
    </row>
    <row r="333" spans="1:11" hidden="1" outlineLevel="1">
      <c r="A333" s="51"/>
      <c r="B333" s="13" t="s">
        <v>9</v>
      </c>
      <c r="C333" s="41" t="s">
        <v>11</v>
      </c>
      <c r="D333" s="14"/>
      <c r="E333" s="14"/>
      <c r="F333" s="14"/>
      <c r="G333" s="14"/>
      <c r="H333" s="67">
        <f t="shared" si="156"/>
        <v>0</v>
      </c>
      <c r="I333" s="46"/>
      <c r="J333" s="47"/>
      <c r="K333" s="12"/>
    </row>
    <row r="334" spans="1:11" hidden="1">
      <c r="A334" s="8" t="e">
        <f>A328+1</f>
        <v>#VALUE!</v>
      </c>
      <c r="B334" s="9"/>
      <c r="C334" s="21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66">
        <f t="shared" si="157"/>
        <v>0</v>
      </c>
      <c r="I334" s="46"/>
      <c r="J334" s="47"/>
      <c r="K334" s="12"/>
    </row>
    <row r="335" spans="1:11" hidden="1">
      <c r="A335" s="49" t="s">
        <v>8</v>
      </c>
      <c r="B335" s="13" t="s">
        <v>9</v>
      </c>
      <c r="C335" s="52" t="s">
        <v>10</v>
      </c>
      <c r="D335" s="14"/>
      <c r="E335" s="14"/>
      <c r="F335" s="14"/>
      <c r="G335" s="14"/>
      <c r="H335" s="67">
        <f t="shared" ref="H335:H336" si="158">D335+E335+F335+G335</f>
        <v>0</v>
      </c>
      <c r="I335" s="46"/>
      <c r="J335" s="47"/>
      <c r="K335" s="12"/>
    </row>
    <row r="336" spans="1:11" hidden="1">
      <c r="A336" s="50"/>
      <c r="B336" s="13" t="str">
        <f>$B$10</f>
        <v>Население</v>
      </c>
      <c r="C336" s="53"/>
      <c r="D336" s="14"/>
      <c r="E336" s="14"/>
      <c r="F336" s="14"/>
      <c r="G336" s="14"/>
      <c r="H336" s="67">
        <f t="shared" si="158"/>
        <v>0</v>
      </c>
      <c r="I336" s="46"/>
      <c r="J336" s="47"/>
      <c r="K336" s="12"/>
    </row>
    <row r="337" spans="1:11" hidden="1">
      <c r="A337" s="50"/>
      <c r="B337" s="13" t="e">
        <f>#REF!</f>
        <v>#REF!</v>
      </c>
      <c r="C337" s="54"/>
      <c r="D337" s="14"/>
      <c r="E337" s="14"/>
      <c r="F337" s="14"/>
      <c r="G337" s="14"/>
      <c r="H337" s="67"/>
      <c r="I337" s="46"/>
      <c r="J337" s="47"/>
      <c r="K337" s="12"/>
    </row>
    <row r="338" spans="1:11" hidden="1" outlineLevel="1">
      <c r="A338" s="50"/>
      <c r="B338" s="9"/>
      <c r="C338" s="21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62">
        <f t="shared" ref="H338:H339" si="159">D338+E338+F338+G338</f>
        <v>0</v>
      </c>
      <c r="I338" s="46"/>
      <c r="J338" s="47"/>
      <c r="K338" s="12"/>
    </row>
    <row r="339" spans="1:11" hidden="1" outlineLevel="1">
      <c r="A339" s="51"/>
      <c r="B339" s="13" t="s">
        <v>9</v>
      </c>
      <c r="C339" s="41" t="s">
        <v>11</v>
      </c>
      <c r="D339" s="14"/>
      <c r="E339" s="14"/>
      <c r="F339" s="14"/>
      <c r="G339" s="14"/>
      <c r="H339" s="67">
        <f t="shared" si="159"/>
        <v>0</v>
      </c>
      <c r="I339" s="46"/>
      <c r="J339" s="47"/>
      <c r="K339" s="12"/>
    </row>
    <row r="340" spans="1:11" hidden="1">
      <c r="A340" s="8" t="e">
        <f>A334+1</f>
        <v>#VALUE!</v>
      </c>
      <c r="B340" s="9"/>
      <c r="C340" s="21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66">
        <f t="shared" si="160"/>
        <v>0</v>
      </c>
      <c r="I340" s="46"/>
      <c r="J340" s="47"/>
      <c r="K340" s="12"/>
    </row>
    <row r="341" spans="1:11" hidden="1">
      <c r="A341" s="49" t="s">
        <v>8</v>
      </c>
      <c r="B341" s="13" t="s">
        <v>9</v>
      </c>
      <c r="C341" s="52" t="s">
        <v>10</v>
      </c>
      <c r="D341" s="14"/>
      <c r="E341" s="14"/>
      <c r="F341" s="14"/>
      <c r="G341" s="14"/>
      <c r="H341" s="67">
        <f t="shared" ref="H341:H342" si="161">D341+E341+F341+G341</f>
        <v>0</v>
      </c>
      <c r="I341" s="46"/>
      <c r="J341" s="47"/>
      <c r="K341" s="12"/>
    </row>
    <row r="342" spans="1:11" hidden="1">
      <c r="A342" s="50"/>
      <c r="B342" s="13" t="str">
        <f>$B$10</f>
        <v>Население</v>
      </c>
      <c r="C342" s="53"/>
      <c r="D342" s="14"/>
      <c r="E342" s="14"/>
      <c r="F342" s="14"/>
      <c r="G342" s="14"/>
      <c r="H342" s="67">
        <f t="shared" si="161"/>
        <v>0</v>
      </c>
      <c r="I342" s="46"/>
      <c r="J342" s="47"/>
      <c r="K342" s="12"/>
    </row>
    <row r="343" spans="1:11" hidden="1">
      <c r="A343" s="50"/>
      <c r="B343" s="13" t="e">
        <f>#REF!</f>
        <v>#REF!</v>
      </c>
      <c r="C343" s="54"/>
      <c r="D343" s="14"/>
      <c r="E343" s="14"/>
      <c r="F343" s="14"/>
      <c r="G343" s="14"/>
      <c r="H343" s="67"/>
      <c r="I343" s="46"/>
      <c r="J343" s="47"/>
      <c r="K343" s="12"/>
    </row>
    <row r="344" spans="1:11" hidden="1" outlineLevel="1">
      <c r="A344" s="50"/>
      <c r="B344" s="9"/>
      <c r="C344" s="21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62">
        <f t="shared" ref="H344:H345" si="162">D344+E344+F344+G344</f>
        <v>0</v>
      </c>
      <c r="I344" s="46"/>
      <c r="J344" s="47"/>
      <c r="K344" s="12"/>
    </row>
    <row r="345" spans="1:11" hidden="1" outlineLevel="1">
      <c r="A345" s="51"/>
      <c r="B345" s="13" t="s">
        <v>9</v>
      </c>
      <c r="C345" s="41" t="s">
        <v>11</v>
      </c>
      <c r="D345" s="14"/>
      <c r="E345" s="14"/>
      <c r="F345" s="14"/>
      <c r="G345" s="14"/>
      <c r="H345" s="67">
        <f t="shared" si="162"/>
        <v>0</v>
      </c>
      <c r="I345" s="46"/>
      <c r="J345" s="47"/>
      <c r="K345" s="12"/>
    </row>
    <row r="346" spans="1:11" hidden="1">
      <c r="A346" s="8" t="e">
        <f>A340+1</f>
        <v>#VALUE!</v>
      </c>
      <c r="B346" s="9"/>
      <c r="C346" s="21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66">
        <f t="shared" si="163"/>
        <v>0</v>
      </c>
      <c r="I346" s="46"/>
      <c r="J346" s="47"/>
      <c r="K346" s="12"/>
    </row>
    <row r="347" spans="1:11" hidden="1">
      <c r="A347" s="49" t="s">
        <v>8</v>
      </c>
      <c r="B347" s="13" t="s">
        <v>9</v>
      </c>
      <c r="C347" s="52" t="s">
        <v>10</v>
      </c>
      <c r="D347" s="14"/>
      <c r="E347" s="14"/>
      <c r="F347" s="14"/>
      <c r="G347" s="14"/>
      <c r="H347" s="67">
        <f t="shared" ref="H347:H348" si="164">D347+E347+F347+G347</f>
        <v>0</v>
      </c>
      <c r="I347" s="46"/>
      <c r="J347" s="47"/>
      <c r="K347" s="12"/>
    </row>
    <row r="348" spans="1:11" hidden="1">
      <c r="A348" s="50"/>
      <c r="B348" s="13" t="str">
        <f>$B$10</f>
        <v>Население</v>
      </c>
      <c r="C348" s="53"/>
      <c r="D348" s="14"/>
      <c r="E348" s="14"/>
      <c r="F348" s="14"/>
      <c r="G348" s="14"/>
      <c r="H348" s="67">
        <f t="shared" si="164"/>
        <v>0</v>
      </c>
      <c r="I348" s="46"/>
      <c r="J348" s="47"/>
      <c r="K348" s="12"/>
    </row>
    <row r="349" spans="1:11" hidden="1">
      <c r="A349" s="50"/>
      <c r="B349" s="13" t="e">
        <f>#REF!</f>
        <v>#REF!</v>
      </c>
      <c r="C349" s="54"/>
      <c r="D349" s="14"/>
      <c r="E349" s="14"/>
      <c r="F349" s="14"/>
      <c r="G349" s="14"/>
      <c r="H349" s="67"/>
      <c r="I349" s="46"/>
      <c r="J349" s="47"/>
      <c r="K349" s="12"/>
    </row>
    <row r="350" spans="1:11" hidden="1" outlineLevel="1">
      <c r="A350" s="50"/>
      <c r="B350" s="9"/>
      <c r="C350" s="21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62">
        <f t="shared" ref="H350:H351" si="165">D350+E350+F350+G350</f>
        <v>0</v>
      </c>
      <c r="I350" s="46"/>
      <c r="J350" s="47"/>
      <c r="K350" s="12"/>
    </row>
    <row r="351" spans="1:11" hidden="1" outlineLevel="1">
      <c r="A351" s="51"/>
      <c r="B351" s="13" t="s">
        <v>9</v>
      </c>
      <c r="C351" s="41" t="s">
        <v>11</v>
      </c>
      <c r="D351" s="14"/>
      <c r="E351" s="14"/>
      <c r="F351" s="14"/>
      <c r="G351" s="14"/>
      <c r="H351" s="67">
        <f t="shared" si="165"/>
        <v>0</v>
      </c>
      <c r="I351" s="46"/>
      <c r="J351" s="47"/>
      <c r="K351" s="12"/>
    </row>
    <row r="352" spans="1:11" hidden="1">
      <c r="A352" s="8" t="e">
        <f>A346+1</f>
        <v>#VALUE!</v>
      </c>
      <c r="B352" s="9"/>
      <c r="C352" s="21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66">
        <f t="shared" si="166"/>
        <v>0</v>
      </c>
      <c r="I352" s="46"/>
      <c r="J352" s="47"/>
      <c r="K352" s="12"/>
    </row>
    <row r="353" spans="1:11" hidden="1">
      <c r="A353" s="49" t="s">
        <v>8</v>
      </c>
      <c r="B353" s="13" t="s">
        <v>9</v>
      </c>
      <c r="C353" s="52" t="s">
        <v>10</v>
      </c>
      <c r="D353" s="14"/>
      <c r="E353" s="14"/>
      <c r="F353" s="14"/>
      <c r="G353" s="14"/>
      <c r="H353" s="67">
        <f t="shared" ref="H353:H354" si="167">D353+E353+F353+G353</f>
        <v>0</v>
      </c>
      <c r="I353" s="46"/>
      <c r="J353" s="47"/>
      <c r="K353" s="12"/>
    </row>
    <row r="354" spans="1:11" hidden="1">
      <c r="A354" s="50"/>
      <c r="B354" s="13" t="str">
        <f>$B$10</f>
        <v>Население</v>
      </c>
      <c r="C354" s="53"/>
      <c r="D354" s="14"/>
      <c r="E354" s="14"/>
      <c r="F354" s="14"/>
      <c r="G354" s="14"/>
      <c r="H354" s="67">
        <f t="shared" si="167"/>
        <v>0</v>
      </c>
      <c r="I354" s="46"/>
      <c r="J354" s="47"/>
      <c r="K354" s="12"/>
    </row>
    <row r="355" spans="1:11" hidden="1">
      <c r="A355" s="50"/>
      <c r="B355" s="13" t="e">
        <f>#REF!</f>
        <v>#REF!</v>
      </c>
      <c r="C355" s="54"/>
      <c r="D355" s="14"/>
      <c r="E355" s="14"/>
      <c r="F355" s="14"/>
      <c r="G355" s="14"/>
      <c r="H355" s="67"/>
      <c r="I355" s="46"/>
      <c r="J355" s="47"/>
      <c r="K355" s="12"/>
    </row>
    <row r="356" spans="1:11" hidden="1" outlineLevel="1">
      <c r="A356" s="50"/>
      <c r="B356" s="9"/>
      <c r="C356" s="21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62">
        <f t="shared" ref="H356:H357" si="168">D356+E356+F356+G356</f>
        <v>0</v>
      </c>
      <c r="I356" s="46"/>
      <c r="J356" s="47"/>
      <c r="K356" s="12"/>
    </row>
    <row r="357" spans="1:11" hidden="1" outlineLevel="1">
      <c r="A357" s="51"/>
      <c r="B357" s="13" t="s">
        <v>9</v>
      </c>
      <c r="C357" s="41" t="s">
        <v>11</v>
      </c>
      <c r="D357" s="14"/>
      <c r="E357" s="14"/>
      <c r="F357" s="14"/>
      <c r="G357" s="14"/>
      <c r="H357" s="67">
        <f t="shared" si="168"/>
        <v>0</v>
      </c>
      <c r="I357" s="46"/>
      <c r="J357" s="47"/>
      <c r="K357" s="12"/>
    </row>
    <row r="358" spans="1:11" hidden="1">
      <c r="A358" s="8" t="e">
        <f>A352+1</f>
        <v>#VALUE!</v>
      </c>
      <c r="B358" s="9"/>
      <c r="C358" s="21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66">
        <f t="shared" si="169"/>
        <v>0</v>
      </c>
      <c r="I358" s="46"/>
      <c r="J358" s="47"/>
      <c r="K358" s="12"/>
    </row>
    <row r="359" spans="1:11" hidden="1">
      <c r="A359" s="49" t="s">
        <v>8</v>
      </c>
      <c r="B359" s="13" t="s">
        <v>9</v>
      </c>
      <c r="C359" s="52" t="s">
        <v>10</v>
      </c>
      <c r="D359" s="14"/>
      <c r="E359" s="14"/>
      <c r="F359" s="14"/>
      <c r="G359" s="14"/>
      <c r="H359" s="67">
        <f t="shared" ref="H359:H360" si="170">D359+E359+F359+G359</f>
        <v>0</v>
      </c>
      <c r="I359" s="46"/>
      <c r="J359" s="47"/>
      <c r="K359" s="12"/>
    </row>
    <row r="360" spans="1:11" hidden="1">
      <c r="A360" s="50"/>
      <c r="B360" s="13" t="str">
        <f>$B$10</f>
        <v>Население</v>
      </c>
      <c r="C360" s="53"/>
      <c r="D360" s="14"/>
      <c r="E360" s="14"/>
      <c r="F360" s="14"/>
      <c r="G360" s="14"/>
      <c r="H360" s="67">
        <f t="shared" si="170"/>
        <v>0</v>
      </c>
      <c r="I360" s="46"/>
      <c r="J360" s="47"/>
      <c r="K360" s="12"/>
    </row>
    <row r="361" spans="1:11" hidden="1">
      <c r="A361" s="50"/>
      <c r="B361" s="13" t="e">
        <f>#REF!</f>
        <v>#REF!</v>
      </c>
      <c r="C361" s="54"/>
      <c r="D361" s="14"/>
      <c r="E361" s="14"/>
      <c r="F361" s="14"/>
      <c r="G361" s="14"/>
      <c r="H361" s="67"/>
      <c r="I361" s="46"/>
      <c r="J361" s="47"/>
      <c r="K361" s="12"/>
    </row>
    <row r="362" spans="1:11" hidden="1" outlineLevel="1">
      <c r="A362" s="50"/>
      <c r="B362" s="9"/>
      <c r="C362" s="21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62">
        <f t="shared" ref="H362:H363" si="171">D362+E362+F362+G362</f>
        <v>0</v>
      </c>
      <c r="I362" s="46"/>
      <c r="J362" s="47"/>
      <c r="K362" s="12"/>
    </row>
    <row r="363" spans="1:11" hidden="1" outlineLevel="1">
      <c r="A363" s="51"/>
      <c r="B363" s="13" t="s">
        <v>9</v>
      </c>
      <c r="C363" s="41" t="s">
        <v>11</v>
      </c>
      <c r="D363" s="14"/>
      <c r="E363" s="14"/>
      <c r="F363" s="14"/>
      <c r="G363" s="14"/>
      <c r="H363" s="67">
        <f t="shared" si="171"/>
        <v>0</v>
      </c>
      <c r="I363" s="46"/>
      <c r="J363" s="47"/>
      <c r="K363" s="12"/>
    </row>
    <row r="364" spans="1:11" hidden="1">
      <c r="A364" s="8" t="e">
        <f>A358+1</f>
        <v>#VALUE!</v>
      </c>
      <c r="B364" s="9"/>
      <c r="C364" s="21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66">
        <f t="shared" si="172"/>
        <v>0</v>
      </c>
      <c r="I364" s="46"/>
      <c r="J364" s="47"/>
      <c r="K364" s="12"/>
    </row>
    <row r="365" spans="1:11" hidden="1">
      <c r="A365" s="49" t="s">
        <v>8</v>
      </c>
      <c r="B365" s="13" t="s">
        <v>9</v>
      </c>
      <c r="C365" s="52" t="s">
        <v>10</v>
      </c>
      <c r="D365" s="14"/>
      <c r="E365" s="14"/>
      <c r="F365" s="14"/>
      <c r="G365" s="14"/>
      <c r="H365" s="67">
        <f t="shared" ref="H365:H366" si="173">D365+E365+F365+G365</f>
        <v>0</v>
      </c>
      <c r="I365" s="46"/>
      <c r="J365" s="47"/>
      <c r="K365" s="12"/>
    </row>
    <row r="366" spans="1:11" hidden="1">
      <c r="A366" s="50"/>
      <c r="B366" s="13" t="str">
        <f>$B$10</f>
        <v>Население</v>
      </c>
      <c r="C366" s="53"/>
      <c r="D366" s="14"/>
      <c r="E366" s="14"/>
      <c r="F366" s="14"/>
      <c r="G366" s="14"/>
      <c r="H366" s="67">
        <f t="shared" si="173"/>
        <v>0</v>
      </c>
      <c r="I366" s="46"/>
      <c r="J366" s="47"/>
      <c r="K366" s="12"/>
    </row>
    <row r="367" spans="1:11" hidden="1">
      <c r="A367" s="50"/>
      <c r="B367" s="13" t="e">
        <f>#REF!</f>
        <v>#REF!</v>
      </c>
      <c r="C367" s="54"/>
      <c r="D367" s="14"/>
      <c r="E367" s="14"/>
      <c r="F367" s="14"/>
      <c r="G367" s="14"/>
      <c r="H367" s="67"/>
      <c r="I367" s="46"/>
      <c r="J367" s="47"/>
      <c r="K367" s="12"/>
    </row>
    <row r="368" spans="1:11" hidden="1" outlineLevel="1">
      <c r="A368" s="50"/>
      <c r="B368" s="9"/>
      <c r="C368" s="21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62">
        <f t="shared" ref="H368:H369" si="174">D368+E368+F368+G368</f>
        <v>0</v>
      </c>
      <c r="I368" s="46"/>
      <c r="J368" s="47"/>
      <c r="K368" s="12"/>
    </row>
    <row r="369" spans="1:11" hidden="1" outlineLevel="1">
      <c r="A369" s="51"/>
      <c r="B369" s="13" t="s">
        <v>9</v>
      </c>
      <c r="C369" s="20" t="s">
        <v>11</v>
      </c>
      <c r="D369" s="14"/>
      <c r="E369" s="14"/>
      <c r="F369" s="14"/>
      <c r="G369" s="14"/>
      <c r="H369" s="67">
        <f t="shared" si="174"/>
        <v>0</v>
      </c>
      <c r="I369" s="46"/>
      <c r="J369" s="47"/>
      <c r="K369" s="12"/>
    </row>
    <row r="370" spans="1:11" collapsed="1">
      <c r="A370" s="25" t="s">
        <v>24</v>
      </c>
      <c r="B370" s="9" t="s">
        <v>25</v>
      </c>
      <c r="C370" s="21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62">
        <f>SUM(H371:H372)</f>
        <v>0</v>
      </c>
      <c r="I370" s="46"/>
      <c r="J370" s="47"/>
    </row>
    <row r="371" spans="1:11">
      <c r="A371" s="49" t="s">
        <v>8</v>
      </c>
      <c r="B371" s="13" t="s">
        <v>15</v>
      </c>
      <c r="C371" s="52" t="s">
        <v>10</v>
      </c>
      <c r="D371" s="14"/>
      <c r="E371" s="14"/>
      <c r="F371" s="14"/>
      <c r="G371" s="14"/>
      <c r="H371" s="63">
        <f t="shared" ref="H371:H374" si="175">D371+E371+F371+G371</f>
        <v>0</v>
      </c>
    </row>
    <row r="372" spans="1:1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63">
        <f t="shared" si="175"/>
        <v>0</v>
      </c>
    </row>
    <row r="373" spans="1:11">
      <c r="A373" s="50"/>
      <c r="B373" s="9"/>
      <c r="C373" s="21"/>
      <c r="D373" s="10"/>
      <c r="E373" s="10"/>
      <c r="F373" s="10"/>
      <c r="G373" s="10"/>
      <c r="H373" s="62">
        <f t="shared" si="175"/>
        <v>0</v>
      </c>
    </row>
    <row r="374" spans="1:11" ht="28.5" customHeight="1">
      <c r="A374" s="51"/>
      <c r="B374" s="13" t="s">
        <v>16</v>
      </c>
      <c r="C374" s="20" t="s">
        <v>11</v>
      </c>
      <c r="D374" s="14"/>
      <c r="E374" s="14"/>
      <c r="F374" s="14"/>
      <c r="G374" s="14"/>
      <c r="H374" s="63">
        <f t="shared" si="175"/>
        <v>0</v>
      </c>
    </row>
    <row r="375" spans="1:11">
      <c r="A375" s="43"/>
      <c r="B375" s="44"/>
      <c r="C375" s="44"/>
      <c r="D375" s="44"/>
      <c r="E375" s="44"/>
      <c r="F375" s="44"/>
      <c r="G375" s="44"/>
      <c r="H375" s="45"/>
      <c r="I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</row>
    <row r="381" spans="1:11">
      <c r="A381" s="2"/>
      <c r="B381" s="2"/>
      <c r="C381" s="2"/>
      <c r="D381" s="29"/>
      <c r="E381" s="2"/>
      <c r="F381" s="2"/>
      <c r="G381" s="2"/>
      <c r="H381" s="2"/>
      <c r="I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</sheetData>
  <mergeCells count="130">
    <mergeCell ref="A9:A12"/>
    <mergeCell ref="C9:C10"/>
    <mergeCell ref="A14:A17"/>
    <mergeCell ref="C14:C15"/>
    <mergeCell ref="A19:A22"/>
    <mergeCell ref="C19:C20"/>
    <mergeCell ref="A2:H2"/>
    <mergeCell ref="A4:A5"/>
    <mergeCell ref="B4:B5"/>
    <mergeCell ref="C4:C5"/>
    <mergeCell ref="D4:H4"/>
    <mergeCell ref="A7:B7"/>
    <mergeCell ref="A41:A45"/>
    <mergeCell ref="C41:C43"/>
    <mergeCell ref="A47:A51"/>
    <mergeCell ref="C47:C49"/>
    <mergeCell ref="A53:A57"/>
    <mergeCell ref="C53:C55"/>
    <mergeCell ref="A24:A27"/>
    <mergeCell ref="C24:C25"/>
    <mergeCell ref="A29:A33"/>
    <mergeCell ref="C29:C31"/>
    <mergeCell ref="A35:A39"/>
    <mergeCell ref="C35:C37"/>
    <mergeCell ref="A77:A81"/>
    <mergeCell ref="C77:C79"/>
    <mergeCell ref="A83:A87"/>
    <mergeCell ref="C83:C85"/>
    <mergeCell ref="A89:A93"/>
    <mergeCell ref="C89:C91"/>
    <mergeCell ref="A59:A63"/>
    <mergeCell ref="C59:C61"/>
    <mergeCell ref="A65:A69"/>
    <mergeCell ref="C65:C67"/>
    <mergeCell ref="A71:A75"/>
    <mergeCell ref="C71:C73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65:A369"/>
    <mergeCell ref="C365:C367"/>
    <mergeCell ref="A371:A374"/>
    <mergeCell ref="C371:C372"/>
    <mergeCell ref="A347:A351"/>
    <mergeCell ref="C347:C349"/>
    <mergeCell ref="A353:A357"/>
    <mergeCell ref="C353:C355"/>
    <mergeCell ref="A359:A363"/>
    <mergeCell ref="C359:C361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01</vt:lpstr>
      <vt:lpstr>Лист 1</vt:lpstr>
      <vt:lpstr>'01'!Заголовки_для_печати</vt:lpstr>
      <vt:lpstr>'01'!Область_печати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Цыганкова Екатерина Сергеевна</cp:lastModifiedBy>
  <cp:lastPrinted>2022-01-20T08:41:09Z</cp:lastPrinted>
  <dcterms:created xsi:type="dcterms:W3CDTF">2014-04-15T06:39:48Z</dcterms:created>
  <dcterms:modified xsi:type="dcterms:W3CDTF">2022-01-20T10:20:11Z</dcterms:modified>
</cp:coreProperties>
</file>